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риложение 1" sheetId="2" r:id="rId1"/>
    <sheet name="Лист3" sheetId="3" r:id="rId2"/>
  </sheets>
  <definedNames>
    <definedName name="_xlnm._FilterDatabase" localSheetId="0" hidden="1">'Приложение 1'!$A$9:$J$298</definedName>
    <definedName name="_xlnm.Print_Titles" localSheetId="0">'Приложение 1'!$7:$9</definedName>
  </definedNames>
  <calcPr calcId="145621"/>
</workbook>
</file>

<file path=xl/calcChain.xml><?xml version="1.0" encoding="utf-8"?>
<calcChain xmlns="http://schemas.openxmlformats.org/spreadsheetml/2006/main">
  <c r="F226" i="2" l="1"/>
  <c r="G226" i="2"/>
  <c r="F227" i="2"/>
  <c r="G227" i="2"/>
  <c r="F228" i="2"/>
  <c r="G228" i="2"/>
  <c r="F229" i="2"/>
  <c r="G229" i="2"/>
  <c r="F230" i="2"/>
  <c r="G230" i="2"/>
  <c r="G231" i="2"/>
  <c r="G232" i="2"/>
  <c r="F233" i="2"/>
  <c r="G233" i="2"/>
  <c r="F234" i="2"/>
  <c r="G234" i="2"/>
  <c r="F235" i="2"/>
  <c r="G235" i="2"/>
  <c r="F236" i="2"/>
  <c r="G236" i="2"/>
  <c r="F237" i="2"/>
  <c r="G237" i="2"/>
  <c r="F238" i="2"/>
  <c r="G238" i="2"/>
  <c r="F239" i="2"/>
  <c r="G239" i="2"/>
  <c r="F240" i="2"/>
  <c r="G240" i="2"/>
  <c r="F241" i="2"/>
  <c r="G241" i="2"/>
  <c r="F242" i="2"/>
  <c r="F243" i="2"/>
  <c r="F244" i="2"/>
  <c r="G244" i="2"/>
  <c r="F245" i="2"/>
  <c r="G245" i="2"/>
  <c r="F246" i="2"/>
  <c r="G246" i="2"/>
  <c r="F247" i="2"/>
  <c r="G247" i="2"/>
  <c r="F248" i="2"/>
  <c r="G248" i="2"/>
  <c r="F249" i="2"/>
  <c r="G249" i="2"/>
  <c r="F250" i="2"/>
  <c r="G250" i="2"/>
  <c r="F251" i="2"/>
  <c r="G251" i="2"/>
  <c r="F252" i="2"/>
  <c r="G252" i="2"/>
  <c r="F253" i="2"/>
  <c r="G253" i="2"/>
  <c r="G254" i="2"/>
  <c r="G255" i="2"/>
  <c r="F256" i="2"/>
  <c r="F257" i="2"/>
  <c r="F258" i="2"/>
  <c r="G258" i="2"/>
  <c r="F259" i="2"/>
  <c r="G259" i="2"/>
  <c r="F260" i="2"/>
  <c r="G260" i="2"/>
  <c r="F261" i="2"/>
  <c r="G261" i="2"/>
  <c r="F262" i="2"/>
  <c r="G262" i="2"/>
  <c r="F263" i="2"/>
  <c r="G263" i="2"/>
  <c r="F264" i="2"/>
  <c r="G264" i="2"/>
  <c r="F265" i="2"/>
  <c r="G265" i="2"/>
  <c r="F266" i="2"/>
  <c r="G266" i="2"/>
  <c r="F267" i="2"/>
  <c r="G267" i="2"/>
  <c r="F268" i="2"/>
  <c r="G268" i="2"/>
  <c r="F269" i="2"/>
  <c r="G269" i="2"/>
  <c r="F270" i="2"/>
  <c r="G270" i="2"/>
  <c r="F271" i="2"/>
  <c r="G271" i="2"/>
  <c r="F272" i="2"/>
  <c r="G272" i="2"/>
  <c r="F273" i="2"/>
  <c r="G273" i="2"/>
  <c r="F274" i="2"/>
  <c r="G274" i="2"/>
  <c r="F275" i="2"/>
  <c r="G275" i="2"/>
  <c r="F276" i="2"/>
  <c r="G276" i="2"/>
  <c r="F277" i="2"/>
  <c r="G277" i="2"/>
  <c r="F278" i="2"/>
  <c r="G278" i="2"/>
  <c r="F279" i="2"/>
  <c r="G279" i="2"/>
  <c r="F280" i="2"/>
  <c r="G280" i="2"/>
  <c r="F281" i="2"/>
  <c r="G281" i="2"/>
  <c r="F282" i="2"/>
  <c r="G282" i="2"/>
  <c r="F283" i="2"/>
  <c r="G283" i="2"/>
  <c r="F284" i="2"/>
  <c r="G284" i="2"/>
  <c r="F285" i="2"/>
  <c r="G285" i="2"/>
  <c r="F286" i="2"/>
  <c r="G286" i="2"/>
  <c r="F287" i="2"/>
  <c r="G287" i="2"/>
  <c r="F288" i="2"/>
  <c r="G288" i="2"/>
  <c r="F289" i="2"/>
  <c r="G289" i="2"/>
  <c r="F290" i="2"/>
  <c r="G290" i="2"/>
  <c r="F291" i="2"/>
  <c r="G291" i="2"/>
  <c r="F292" i="2"/>
  <c r="G292" i="2"/>
  <c r="F293" i="2"/>
  <c r="G293" i="2"/>
  <c r="F294" i="2"/>
  <c r="G294" i="2"/>
  <c r="F295" i="2"/>
  <c r="G295" i="2"/>
  <c r="G10" i="2"/>
  <c r="F10" i="2"/>
</calcChain>
</file>

<file path=xl/sharedStrings.xml><?xml version="1.0" encoding="utf-8"?>
<sst xmlns="http://schemas.openxmlformats.org/spreadsheetml/2006/main" count="595" uniqueCount="516">
  <si>
    <t>Итого</t>
  </si>
  <si>
    <t>1.00.00000.00.0000.000</t>
  </si>
  <si>
    <t>НАЛОГОВЫЕ И НЕНАЛОГОВЫЕ ДОХОДЫ</t>
  </si>
  <si>
    <t>1.01.00000.00.0000.000</t>
  </si>
  <si>
    <t>НАЛОГИ НА ПРИБЫЛЬ, ДОХОДЫ</t>
  </si>
  <si>
    <t>1.01.02000.01.0000.110</t>
  </si>
  <si>
    <t>Налог на доходы физических лиц</t>
  </si>
  <si>
    <t>1.01.02010.01.1000.110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</si>
  <si>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</si>
  <si>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1.01.02020.01.1000.110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</si>
  <si>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</si>
  <si>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1.01.02030.01.1000.110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</si>
  <si>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</si>
  <si>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1.01.02030.01.3000.110</t>
  </si>
  <si>
    <t>1.01.02080.01.1000.110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</si>
  <si>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</si>
  <si>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1.01.02130.01.1000.110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</si>
  <si>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</si>
  <si>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1.01.02140.01.1000.110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</si>
  <si>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</si>
  <si>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1.01.02210.01.1000.110</t>
  </si>
  <si>
    <t>1.03.00000.00.0000.000</t>
  </si>
  <si>
    <t>НАЛОГИ НА ТОВАРЫ (РАБОТЫ, УСЛУГИ), РЕАЛИЗУЕМЫЕ НА ТЕРРИТОРИИ РОССИЙСКОЙ ФЕДЕРАЦИИ</t>
  </si>
  <si>
    <t>1.03.02000.01.0000.110</t>
  </si>
  <si>
    <t>Акцизы по подакцизным товарам (продукции), производимым на территории Российской Федерации</t>
  </si>
  <si>
    <t>1.03.02231.01.0000.110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</si>
  <si>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</si>
  <si>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1.03.02241.01.0000.110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</si>
  <si>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</si>
  <si>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1.03.02251.01.0000.110</t>
  </si>
  <si>
    <t>1.03.02260.01.0000.110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</si>
  <si>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</si>
  <si>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1.03.02261.01.0000.110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</si>
  <si>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</si>
  <si>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1.05.00000.00.0000.000</t>
  </si>
  <si>
    <t>НАЛОГИ НА СОВОКУПНЫЙ ДОХОД</t>
  </si>
  <si>
    <t>1.05.01000.00.0000.110</t>
  </si>
  <si>
    <t>Налог, взимаемый в связи с применением упрощенной системы налогообложения</t>
  </si>
  <si>
    <t>1.05.01010.01.0000.110</t>
  </si>
  <si>
    <t>Налог, взимаемый с налогоплательщиков, выбравших в качестве объекта налогообложения доходы</t>
  </si>
  <si>
    <t>1.05.01011.01.0000.110</t>
  </si>
  <si>
    <t>1.05.01011.01.1000.110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</si>
  <si>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</si>
  <si>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1.05.01011.01.3000.110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</si>
  <si>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</si>
  <si>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1.05.01020.01.0000.110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</si>
  <si>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</si>
  <si>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1.05.01021.01.0000.110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</si>
  <si>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</si>
  <si>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1.05.01021.01.1000.110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</si>
  <si>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</si>
  <si>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1.05.01021.01.3000.110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</si>
  <si>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</si>
  <si>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1.05.04000.02.0000.110</t>
  </si>
  <si>
    <t>Налог, взимаемый в связи с применением патентной системы налогообложения</t>
  </si>
  <si>
    <t>1.05.04010.02.0000.110</t>
  </si>
  <si>
    <t>Налог, взимаемый в связи с применением патентной системы налогообложения, зачисляемый в бюджеты городских округов</t>
  </si>
  <si>
    <t>1.05.04010.02.1000.110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</si>
  <si>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</si>
  <si>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1.06.00000.00.0000.000</t>
  </si>
  <si>
    <t>НАЛОГИ НА ИМУЩЕСТВО</t>
  </si>
  <si>
    <t>1.06.01000.00.0000.110</t>
  </si>
  <si>
    <t>Налог на имущество физических лиц</t>
  </si>
  <si>
    <t>1.06.01020.04.0000.110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</si>
  <si>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</si>
  <si>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1.06.01020.04.1000.110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</si>
  <si>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</si>
  <si>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1.06.06000.00.0000.110</t>
  </si>
  <si>
    <t>Земельный налог</t>
  </si>
  <si>
    <t>1.06.06030.00.0000.110</t>
  </si>
  <si>
    <t>Земельный налог с организаций</t>
  </si>
  <si>
    <t>1.06.06032.04.0000.110</t>
  </si>
  <si>
    <t>Земельный налог с организаций, обладающих земельным участком, расположенным в границах городских округов</t>
  </si>
  <si>
    <t>1.06.06032.04.1000.110</t>
  </si>
  <si>
    <t>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</si>
  <si>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1.06.06040.00.0000.110</t>
  </si>
  <si>
    <t>Земельный налог с физических лиц</t>
  </si>
  <si>
    <t>1.06.06042.04.0000.110</t>
  </si>
  <si>
    <t>Земельный налог с физических лиц, обладающих земельным участком, расположенным в границах городских округов</t>
  </si>
  <si>
    <t>1.06.06042.04.1000.110</t>
  </si>
  <si>
    <t>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</si>
  <si>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1.08.00000.00.0000.000</t>
  </si>
  <si>
    <t>ГОСУДАРСТВЕННАЯ ПОШЛИНА</t>
  </si>
  <si>
    <t>1.08.03000.01.0000.110</t>
  </si>
  <si>
    <t>Государственная пошлина по делам, рассматриваемым в судах общей юрисдикции, мировыми судьями</t>
  </si>
  <si>
    <t>1.08.03010.01.0000.110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</si>
  <si>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</si>
  <si>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1.08.03010.01.1050.110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</si>
  <si>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</si>
  <si>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1.08.03010.01.1060.110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</si>
  <si>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</si>
  <si>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1.11.00000.00.0000.000</t>
  </si>
  <si>
    <t>ДОХОДЫ ОТ ИСПОЛЬЗОВАНИЯ ИМУЩЕСТВА, НАХОДЯЩЕГОСЯ В ГОСУДАРСТВЕННОЙ И МУНИЦИПАЛЬНОЙ СОБСТВЕННОСТИ</t>
  </si>
  <si>
    <t>1.11.03000.00.0000.120</t>
  </si>
  <si>
    <t>Проценты, полученные от предоставления бюджетных кредитов внутри страны</t>
  </si>
  <si>
    <t>1.11.03040.04.0000.120</t>
  </si>
  <si>
    <t>Проценты, полученные от предоставления бюджетных кредитов внутри страны за счет средств бюджетов городских округов</t>
  </si>
  <si>
    <t>1.11.05000.00.0000.120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</si>
  <si>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</si>
  <si>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1.11.05010.00.0000.120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</si>
  <si>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</si>
  <si>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1.11.05012.04.0000.120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</si>
  <si>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</si>
  <si>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1.11.05020.00.0000.120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</si>
  <si>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</si>
  <si>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1.11.05024.04.0000.120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</si>
  <si>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</si>
  <si>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1.11.05070.00.0000.120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</si>
  <si>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</si>
  <si>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1.11.05074.04.0000.120</t>
  </si>
  <si>
    <t>Доходы от сдачи в аренду имущества, составляющего казну городских округов (за исключением земельных участков)</t>
  </si>
  <si>
    <t>1.11.05074.04.0001.120</t>
  </si>
  <si>
    <t>Доходы от сдачи в аренду имущества, составляющего казну городских округов (за исключением земельных участков) (движимое имущество)</t>
  </si>
  <si>
    <t>1.11.05074.04.0013.120</t>
  </si>
  <si>
    <t>Доходы от сдачи в аренду имущества, составляющего казну городских округов (за исключением земельных участков) (доходы от сдачи в аренду нежилых помещений)</t>
  </si>
  <si>
    <t>1.11.05074.04.0016.120</t>
  </si>
  <si>
    <t>Доходы от сдачи в аренду имущества, составляющего казну городских округов (за исключением земельных участков) (доходы от сдачи в аренду жилых помещений)</t>
  </si>
  <si>
    <t>1.11.05074.04.0043.120</t>
  </si>
  <si>
    <t>Доходы от сдачи в аренду имущества, составляющего казну городских округов (за исключением земельных участков) (доходы от сдачи в аренду недвижимых сооружений)</t>
  </si>
  <si>
    <t>1.11.05300.00.0000.120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</si>
  <si>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</si>
  <si>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1.11.05310.00.0000.120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</si>
  <si>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</si>
  <si>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1.11.05312.04.0000.120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</si>
  <si>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</si>
  <si>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1.11.05320.00.0000.120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</si>
  <si>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</si>
  <si>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1.11.05324.04.0000.120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</si>
  <si>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</si>
  <si>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1.11.09000.00.0000.120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</si>
  <si>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</si>
  <si>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1.11.09040.00.0000.120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</si>
  <si>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</si>
  <si>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1.11.09044.04.0000.120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</si>
  <si>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</si>
  <si>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1.11.09044.04.0003.120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</si>
  <si>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(в части поступления доходов от платы за установку и эксплуатацию рекламных конструкций)</t>
  </si>
  <si>
    <t>1.11.09044.04.0004.120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</si>
  <si>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наем жилых помещений муниципального жилищного фонда)</t>
  </si>
  <si>
    <t>1.11.09044.04.0007.120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</si>
  <si>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нестационарного торгового объекта)</t>
  </si>
  <si>
    <t>1.11.09044.04.0008.120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</si>
  <si>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(доходы от уплаты процентов на сумму денежных средств от реализации муниципального имущества, по уплате которых предоставлена рассрочка)</t>
  </si>
  <si>
    <t>1.12.00000.00.0000.000</t>
  </si>
  <si>
    <t>ПЛАТЕЖИ ПРИ ПОЛЬЗОВАНИИ ПРИРОДНЫМИ РЕСУРСАМИ</t>
  </si>
  <si>
    <t>1.12.01000.01.0000.120</t>
  </si>
  <si>
    <t>Плата за негативное воздействие на окружающую среду</t>
  </si>
  <si>
    <t>1.12.01010.01.0000.120</t>
  </si>
  <si>
    <t>Плата за выбросы загрязняющих веществ в атмосферный воздух стационарными объектами</t>
  </si>
  <si>
    <t>1.12.01010.01.6000.120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</si>
  <si>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</si>
  <si>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1.12.01030.01.0000.120</t>
  </si>
  <si>
    <t>Плата за сбросы загрязняющих веществ в водные объекты</t>
  </si>
  <si>
    <t>1.12.01030.01.6000.120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</si>
  <si>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</si>
  <si>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1.12.01040.01.0000.120</t>
  </si>
  <si>
    <t>Плата за размещение отходов производства и потребления</t>
  </si>
  <si>
    <t>1.12.01041.01.0000.120</t>
  </si>
  <si>
    <t>Плата за размещение отходов производства</t>
  </si>
  <si>
    <t>1.12.01041.01.6000.120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</si>
  <si>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</si>
  <si>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1.12.01042.01.0000.120</t>
  </si>
  <si>
    <t>Плата за размещение твердых коммунальных отходов</t>
  </si>
  <si>
    <t>1.12.01042.01.6000.120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</si>
  <si>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</si>
  <si>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1.13.00000.00.0000.000</t>
  </si>
  <si>
    <t>ДОХОДЫ ОТ ОКАЗАНИЯ ПЛАТНЫХ УСЛУГ И КОМПЕНСАЦИИ ЗАТРАТ ГОСУДАРСТВА</t>
  </si>
  <si>
    <t>1.13.01000.00.0000.130</t>
  </si>
  <si>
    <t>Доходы от оказания платных услуг (работ)</t>
  </si>
  <si>
    <t>1.13.01990.00.0000.130</t>
  </si>
  <si>
    <t>Прочие доходы от оказания платных услуг (работ)</t>
  </si>
  <si>
    <t>1.13.01994.04.0000.130</t>
  </si>
  <si>
    <t>Прочие доходы от оказания платных услуг (работ) получателями средств бюджетов городских округов</t>
  </si>
  <si>
    <t>1.13.01994.04.0005.130</t>
  </si>
  <si>
    <t>Прочие доходы от оказания платных услуг (работ) получателями средств бюджетов городских округов (доходы от платы за пользование служебными жилыми помещениями и общежитиями, включающей в себя плату за пользование и плату за содержание жилого помещения)</t>
  </si>
  <si>
    <t>1.13.01994.04.0014.130</t>
  </si>
  <si>
    <t>Прочие доходы от оказания платных услуг (работ) получателями средств бюджетов городских округов (доходы от оказания платных услуг МКУ)</t>
  </si>
  <si>
    <t>1.13.02000.00.0000.130</t>
  </si>
  <si>
    <t>Доходы от компенсации затрат государства</t>
  </si>
  <si>
    <t>1.13.02060.00.0000.130</t>
  </si>
  <si>
    <t>Доходы, поступающие в порядке возмещения расходов, понесенных в связи с эксплуатацией имущества</t>
  </si>
  <si>
    <t>1.13.02064.04.0000.130</t>
  </si>
  <si>
    <t>Доходы, поступающие в порядке возмещения расходов, понесенных в связи с эксплуатацией имущества городских округов</t>
  </si>
  <si>
    <t>1.13.02990.00.0000.130</t>
  </si>
  <si>
    <t>Прочие доходы от компенсации затрат государства</t>
  </si>
  <si>
    <t>1.13.02994.04.0000.130</t>
  </si>
  <si>
    <t>Прочие доходы от компенсации затрат бюджетов городских округов</t>
  </si>
  <si>
    <t>1.13.02994.04.0018.130</t>
  </si>
  <si>
    <t>Прочие доходы от компенсации затрат бюджетов городских округов (плата по договорам купли-продажи лесных насаждений)</t>
  </si>
  <si>
    <t>1.13.02994.04.0020.130</t>
  </si>
  <si>
    <t>Прочие доходы от компенсации затрат бюджетов городских округов (доходы бюджета от возврата дебиторской задолженности прошлых лет)</t>
  </si>
  <si>
    <t>1.13.02994.04.0021.130</t>
  </si>
  <si>
    <t>Прочие доходы от компенсации затрат бюджетов городских округов (прочие доходы от компенсации затрат)</t>
  </si>
  <si>
    <t>1.14.00000.00.0000.000</t>
  </si>
  <si>
    <t>ДОХОДЫ ОТ ПРОДАЖИ МАТЕРИАЛЬНЫХ И НЕМАТЕРИАЛЬНЫХ АКТИВОВ</t>
  </si>
  <si>
    <t>1.14.13000.00.0000.000</t>
  </si>
  <si>
    <t>Доходы от приватизации имущества, находящегося в государственной и муниципальной собственности</t>
  </si>
  <si>
    <t>1.14.13040.04.0000.410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</si>
  <si>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</si>
  <si>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1.14.13040.04.0010.410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</si>
  <si>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 (реализация недвижимого имущества)</t>
  </si>
  <si>
    <t>1.14.13040.04.0042.410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</si>
  <si>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 (основной долг по договорам купли-продажи недвижимого имущества с рассрочкой платежа)</t>
  </si>
  <si>
    <t>1.14.14000.00.0000.410</t>
  </si>
  <si>
    <t>Денежные средства, полученные от распоряжения и реализации конфискованного и иного имущества, обращенного в собственность государства (за исключением выморочного имущества) (в части реализации основных средств по указанному имуществу)</t>
  </si>
  <si>
    <t>1.14.14040.00.0000.410</t>
  </si>
  <si>
    <t>Денежные средства, полученные от реализации иного имущества, обращенного в собственность муниципального образования, подлежащие зачислению в бюджет муниципального образования (в части реализации основных средств по указанному имуществу)</t>
  </si>
  <si>
    <t>1.14.14040.04.0000.410</t>
  </si>
  <si>
    <t>Денежные средства, полученные от реализации иного имущества, обращенного в собственность городского округа, подлежащие зачислению в бюджет городского округа (в части реализации основных средств по указанному имуществу)</t>
  </si>
  <si>
    <t>1.14.14040.04.0037.410</t>
  </si>
  <si>
    <t>Денежные средства, полученные от реализации иного имущества, обращенного в собственность городского округа, подлежащие зачислению в бюджет городского округа (в части реализации основных средств по указанному имуществу) (оплата основного долга по договорам купли-продажи объектов недвижимого имущества)</t>
  </si>
  <si>
    <t>1.14.14040.04.0038.410</t>
  </si>
  <si>
    <t>Денежные средства, полученные от реализации иного имущества, обращенного в собственность городского округа, подлежащие зачислению в бюджет городского округа (в части реализации основных средств по указанному имуществу) (проценты за рассрочку платежа по договорам купли-продажи объектов недвижимого имущества)</t>
  </si>
  <si>
    <t>1.16.00000.00.0000.000</t>
  </si>
  <si>
    <t>ШТРАФЫ, САНКЦИИ, ВОЗМЕЩЕНИЕ УЩЕРБА</t>
  </si>
  <si>
    <t>1.16.01000.01.0000.140</t>
  </si>
  <si>
    <t>Административные штрафы, установленные Кодексом Российской Федерации об административных правонарушениях</t>
  </si>
  <si>
    <t>1.16.01050.01.0000.140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</si>
  <si>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</si>
  <si>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1.16.01053.01.0000.140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</si>
  <si>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</si>
  <si>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1.16.01053.01.0035.140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</si>
  <si>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</si>
  <si>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1.16.01053.01.9000.140</t>
  </si>
  <si>
    <t>1.16.01063.01.0000.140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</si>
  <si>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</si>
  <si>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</si>
  <si>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1.16.01063.01.0024.140</t>
  </si>
  <si>
    <t>1.16.01063.01.0101.140</t>
  </si>
  <si>
    <t>1.16.01073.01.0000.140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</si>
  <si>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</si>
  <si>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</si>
  <si>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1.16.01073.01.0027.140</t>
  </si>
  <si>
    <t>1.16.01110.01.0000.140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</si>
  <si>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</si>
  <si>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1.16.01113.01.0000.140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</si>
  <si>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</si>
  <si>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1.16.01113.01.9000.140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</si>
  <si>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</si>
  <si>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1.16.01170.01.0000.140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</si>
  <si>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</si>
  <si>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1.16.01173.01.0000.140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</si>
  <si>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</si>
  <si>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1.16.01173.01.9000.140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</si>
  <si>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</si>
  <si>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1.16.01193.01.0000.140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</si>
  <si>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</si>
  <si>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1.16.01200.01.0000.140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</si>
  <si>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</si>
  <si>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</si>
  <si>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1.16.01203.01.9000.140</t>
  </si>
  <si>
    <t>1.16.07000.00.0000.140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</si>
  <si>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</si>
  <si>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1.16.07090.00.0000.140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</si>
  <si>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</si>
  <si>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1.16.07090.04.0000.140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</si>
  <si>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</si>
  <si>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1.16.07090.04.0002.140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</si>
  <si>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(пени по договорам аренды земельных участков, находящихся в собственности городских округов)</t>
  </si>
  <si>
    <t>1.16.07090.04.0006.140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</si>
  <si>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(поступление неосновательного обогащения за использование муниципального имущества)</t>
  </si>
  <si>
    <t>1.16.07090.04.0022.140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</si>
  <si>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(пени по договорам аренды недвижимого имущества)</t>
  </si>
  <si>
    <t>1.16.07090.04.0023.140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</si>
  <si>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(пени по договорам аренды движимого имущества)</t>
  </si>
  <si>
    <t>1.16.07090.04.0024.140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</si>
  <si>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(прочие штрафы, неустойки, пени)</t>
  </si>
  <si>
    <t>1.16.07090.04.0027.140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</si>
  <si>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(пени по договорам аренды земельных участков, государственная собственность на которые не разграничена и которые расположены в границах городских округов)</t>
  </si>
  <si>
    <t>1.16.10000.00.0000.140</t>
  </si>
  <si>
    <t>Платежи в целях возмещения причиненного ущерба (убытков)</t>
  </si>
  <si>
    <t>1.16.10120.00.0000.140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</si>
  <si>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</si>
  <si>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1.16.10129.01.9000.140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</si>
  <si>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</si>
  <si>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1.17.00000.00.0000.000</t>
  </si>
  <si>
    <t>ПРОЧИЕ НЕНАЛОГОВЫЕ ДОХОДЫ</t>
  </si>
  <si>
    <t>1.17.01000.00.0000.180</t>
  </si>
  <si>
    <t>Невыясненные поступления</t>
  </si>
  <si>
    <t>1.17.01040.04.0000.180</t>
  </si>
  <si>
    <t>Невыясненные поступления, зачисляемые в бюджеты городских округов</t>
  </si>
  <si>
    <t>1.17.15000.00.0000.150</t>
  </si>
  <si>
    <t>Инициативные платежи</t>
  </si>
  <si>
    <t>1.17.15020.04.0000.150</t>
  </si>
  <si>
    <t>Инициативные платежи, зачисляемые в бюджеты городских округов</t>
  </si>
  <si>
    <t>2.00.00000.00.0000.000</t>
  </si>
  <si>
    <t>БЕЗВОЗМЕЗДНЫЕ ПОСТУПЛЕНИЯ</t>
  </si>
  <si>
    <t>2.02.00000.00.0000.000</t>
  </si>
  <si>
    <t>БЕЗВОЗМЕЗДНЫЕ ПОСТУПЛЕНИЯ ОТ ДРУГИХ БЮДЖЕТОВ БЮДЖЕТНОЙ СИСТЕМЫ РОССИЙСКОЙ ФЕДЕРАЦИИ</t>
  </si>
  <si>
    <t>2.02.10000.00.0000.150</t>
  </si>
  <si>
    <t>Дотации бюджетам бюджетной системы Российской Федерации</t>
  </si>
  <si>
    <t>2.02.15001.00.0000.150</t>
  </si>
  <si>
    <t>Дотации на выравнивание бюджетной обеспеченности</t>
  </si>
  <si>
    <t>2.02.15001.04.0000.150</t>
  </si>
  <si>
    <t>Дотации бюджетам городских округов на выравнивание бюджетной обеспеченности из бюджета субъекта Российской Федерации</t>
  </si>
  <si>
    <t>2.02.15002.00.0000.150</t>
  </si>
  <si>
    <t>Дотации бюджетам на поддержку мер по обеспечению сбалансированности бюджетов</t>
  </si>
  <si>
    <t>2.02.15002.04.0000.150</t>
  </si>
  <si>
    <t>Дотации бюджетам городских округов на поддержку мер по обеспечению сбалансированности бюджетов</t>
  </si>
  <si>
    <t>2.02.15009.00.0000.150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</si>
  <si>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</si>
  <si>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2.02.15009.04.0000.150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</si>
  <si>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</t>
  </si>
  <si>
    <t>2.02.15010.00.0000.150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</si>
  <si>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</si>
  <si>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2.02.15010.04.0000.150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</si>
  <si>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</si>
  <si>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2.02.20000.00.0000.150</t>
  </si>
  <si>
    <t>Субсидии бюджетам бюджетной системы Российской Федерации (межбюджетные субсидии)</t>
  </si>
  <si>
    <t>2.02.20041.00.0000.150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</si>
  <si>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</si>
  <si>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2.02.20041.04.0000.150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</si>
  <si>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</si>
  <si>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2.02.25229.00.0000.150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</si>
  <si>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</si>
  <si>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2.02.25229.04.0000.150</t>
  </si>
  <si>
    <t>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</si>
  <si>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2.02.25304.00.0000.150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</si>
  <si>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</si>
  <si>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2.02.25304.04.0000.150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</si>
  <si>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</si>
  <si>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2.02.25497.00.0000.150</t>
  </si>
  <si>
    <t>Субсидии бюджетам на реализацию мероприятий по обеспечению жильем молодых семей</t>
  </si>
  <si>
    <t>2.02.25497.04.0000.150</t>
  </si>
  <si>
    <t>Субсидии бюджетам городских округов на реализацию мероприятий по обеспечению жильем молодых семей</t>
  </si>
  <si>
    <t>2.02.25519.00.0000.150</t>
  </si>
  <si>
    <t>Субсидии бюджетам на поддержку отрасли культуры</t>
  </si>
  <si>
    <t>2.02.25519.04.0000.150</t>
  </si>
  <si>
    <t>Субсидии бюджетам городских округов на поддержку отрасли культуры</t>
  </si>
  <si>
    <t>2.02.25555.00.0000.150</t>
  </si>
  <si>
    <t>Субсидии бюджетам на реализацию программ формирования современной городской среды</t>
  </si>
  <si>
    <t>2.02.25555.04.0000.150</t>
  </si>
  <si>
    <t>Субсидии бюджетам городских округов на реализацию программ формирования современной городской среды</t>
  </si>
  <si>
    <t>2.02.29999.00.0000.150</t>
  </si>
  <si>
    <t>Прочие субсидии</t>
  </si>
  <si>
    <t>2.02.29999.04.0000.150</t>
  </si>
  <si>
    <t>Прочие субсидии бюджетам городских округов</t>
  </si>
  <si>
    <t>2.02.30000.00.0000.150</t>
  </si>
  <si>
    <t>Субвенции бюджетам бюджетной системы Российской Федерации</t>
  </si>
  <si>
    <t>2.02.30013.00.0000.150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</si>
  <si>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</si>
  <si>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2.02.30013.04.0000.150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</si>
  <si>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</si>
  <si>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2.02.30022.00.0000.150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</si>
  <si>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</si>
  <si>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2.02.30022.04.0000.150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</si>
  <si>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</si>
  <si>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2.02.30024.00.0000.150</t>
  </si>
  <si>
    <t>Субвенции местным бюджетам на выполнение передаваемых полномочий субъектов Российской Федерации</t>
  </si>
  <si>
    <t>2.02.30024.04.0000.150</t>
  </si>
  <si>
    <t>Субвенции бюджетам городских округов на выполнение передаваемых полномочий субъектов Российской Федерации</t>
  </si>
  <si>
    <t>2.02.30027.00.0000.150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</si>
  <si>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</si>
  <si>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2.02.30027.04.0000.150</t>
  </si>
  <si>
    <t>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</si>
  <si>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2.02.30029.00.0000.150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</si>
  <si>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</si>
  <si>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2.02.30029.04.0000.150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</si>
  <si>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</si>
  <si>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2.02.35082.00.0000.150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</si>
  <si>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</si>
  <si>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2.02.35082.04.0000.150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</si>
  <si>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</si>
  <si>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2.02.35120.00.0000.150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</si>
  <si>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</si>
  <si>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2.02.35120.04.0000.150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</si>
  <si>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</si>
  <si>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2.02.35220.00.0000.150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</si>
  <si>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</si>
  <si>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2.02.35220.04.0000.150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</si>
  <si>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</si>
  <si>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2.02.35250.00.0000.150</t>
  </si>
  <si>
    <t>Субвенции бюджетам на оплату жилищно-коммунальных услуг отдельным категориям граждан</t>
  </si>
  <si>
    <t>2.02.35250.04.0000.150</t>
  </si>
  <si>
    <t>Субвенции бюджетам городских округов на оплату жилищно-коммунальных услуг отдельным категориям граждан</t>
  </si>
  <si>
    <t>2.02.35930.00.0000.150</t>
  </si>
  <si>
    <t>Субвенции бюджетам на государственную регистрацию актов гражданского состояния</t>
  </si>
  <si>
    <t>2.02.35930.04.0000.150</t>
  </si>
  <si>
    <t>Субвенции бюджетам городских округов на государственную регистрацию актов гражданского состояния</t>
  </si>
  <si>
    <t>2.02.39999.00.0000.150</t>
  </si>
  <si>
    <t>Прочие субвенции</t>
  </si>
  <si>
    <t>2.02.39999.04.0000.150</t>
  </si>
  <si>
    <t>Прочие субвенции бюджетам городских округов</t>
  </si>
  <si>
    <t>2.02.40000.00.0000.150</t>
  </si>
  <si>
    <t>Иные межбюджетные трансферты</t>
  </si>
  <si>
    <t>2.02.45050.00.0000.150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</si>
  <si>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</si>
  <si>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2.02.45050.04.0000.150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</si>
  <si>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</si>
  <si>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2.02.45179.00.0000.150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</si>
  <si>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</si>
  <si>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2.02.45179.04.0000.150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</si>
  <si>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</si>
  <si>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2.02.45303.00.0000.150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</si>
  <si>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</si>
  <si>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2.02.45303.04.0000.150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</si>
  <si>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</si>
  <si>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2.02.49999.00.0000.150</t>
  </si>
  <si>
    <t>Прочие межбюджетные трансферты, передаваемые бюджетам</t>
  </si>
  <si>
    <t>2.02.49999.04.0000.150</t>
  </si>
  <si>
    <t>Прочие межбюджетные трансферты, передаваемые бюджетам городских округов</t>
  </si>
  <si>
    <t>2.19.00000.00.0000.000</t>
  </si>
  <si>
    <t>ВОЗВРАТ ОСТАТКОВ СУБСИДИЙ, СУБВЕНЦИЙ И ИНЫХ МЕЖБЮДЖЕТНЫХ ТРАНСФЕРТОВ, ИМЕЮЩИХ ЦЕЛЕВОЕ НАЗНАЧЕНИЕ, ПРОШЛЫХ ЛЕТ</t>
  </si>
  <si>
    <t>2.19.00000.04.0000.150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</si>
  <si>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</si>
  <si>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2.19.60010.04.0000.150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</si>
  <si>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</si>
  <si>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КВД</t>
  </si>
  <si>
    <t>Наименование КВД</t>
  </si>
  <si>
    <t>Утвержденный план на год</t>
  </si>
  <si>
    <t>Уточненный план на год</t>
  </si>
  <si>
    <t>% исполнения</t>
  </si>
  <si>
    <t>к                          утвержденному плану</t>
  </si>
  <si>
    <t>к                            уточненному плану</t>
  </si>
  <si>
    <t>1</t>
  </si>
  <si>
    <t>2</t>
  </si>
  <si>
    <t>3</t>
  </si>
  <si>
    <t>4</t>
  </si>
  <si>
    <t>5</t>
  </si>
  <si>
    <t>Приложение 1</t>
  </si>
  <si>
    <t>к постановлению администрации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</si>
  <si>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</si>
  <si>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1.01.02150.01.1000.110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</si>
  <si>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</si>
  <si>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1.01.02160.01.1000.110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</si>
  <si>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</si>
  <si>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1.01.02200.01.1000.110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</si>
  <si>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</si>
  <si>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</si>
  <si>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1.01.02230.01.1000.110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</si>
  <si>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</si>
  <si>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1.03.02230.01.0000.110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</si>
  <si>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</si>
  <si>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1.03.02240.01.0000.110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</si>
  <si>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</si>
  <si>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1.03.02250.01.0000.110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</si>
  <si>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</si>
  <si>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</si>
  <si>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1.05.02000.02.0000.110</t>
  </si>
  <si>
    <t>Единый налог на вмененный доход для отдельных видов деятельности</t>
  </si>
  <si>
    <t>1.05.02010.02.0000.110</t>
  </si>
  <si>
    <t>1.05.02010.02.1000.110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</si>
  <si>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</si>
  <si>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1.11.09044.04.0045.120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</si>
  <si>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(доходы от концессионной платы)</t>
  </si>
  <si>
    <t>1.14.13040.04.0011.410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</si>
  <si>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 (реализация движимого имущества)</t>
  </si>
  <si>
    <t>1.16.01060.01.0000.140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</si>
  <si>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</si>
  <si>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1.16.01063.01.0008.140</t>
  </si>
  <si>
    <t>1.16.01063.01.0009.140</t>
  </si>
  <si>
    <t>1.16.01063.01.0091.140</t>
  </si>
  <si>
    <t>1.16.01063.01.9000.140</t>
  </si>
  <si>
    <t>1.16.01150.01.0000.140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</si>
  <si>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</si>
  <si>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1.16.01153.01.0000.140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</si>
  <si>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</si>
  <si>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1.16.01153.01.0005.140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</si>
  <si>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</si>
  <si>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1.16.01153.01.0012.140</t>
  </si>
  <si>
    <t>1.16.01154.01.0000.140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</si>
  <si>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</si>
  <si>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1.16.01173.01.0007.140</t>
  </si>
  <si>
    <t>1.16.01193.01.9000.140</t>
  </si>
  <si>
    <t>1.17.15020.04.2628.150</t>
  </si>
  <si>
    <t>Инициативные платежи, зачисляемые в бюджеты городских округов (инициативный проект «Двор для всех» (поставка с установкой МАФ у жилых домов 50,54,56 по улице Мира))</t>
  </si>
  <si>
    <t>1.17.15020.04.2629.150</t>
  </si>
  <si>
    <t>Инициативные платежи, зачисляемые в бюджеты городских округов (инициативный проект «Теннис во дворе» (поставка с установкой МАФ у жилых домов 54,58 по улице Мира и 3 по улице Советской))</t>
  </si>
  <si>
    <t>1.17.15020.04.2630.150</t>
  </si>
  <si>
    <t>Инициативные платежи, зачисляемые в бюджеты городских округов (инициативный проект «Карманный парк» (благоустройство территории и поставка с установкой МАФ у жилого дома 25 по улице Мира))</t>
  </si>
  <si>
    <t>1.17.15020.04.2631.150</t>
  </si>
  <si>
    <t>Инициативные платежи, зачисляемые в бюджеты городских округов (инициативный проект «Остановка, с которой не хочется уезжать» (поставка с установкой остановочных комплексов у жилых домов 22,29 по улице Мира, текущий ремонт остановочных площадок))</t>
  </si>
  <si>
    <t>1.17.15020.04.2632.150</t>
  </si>
  <si>
    <t>Инициативные платежи, зачисляемые в бюджеты городских округов (инициативный проект «Организация освещения на хоккейном корте» (капитальный ремонт освещения хоккейного корта стадиона «Труд» по улице Володина, д.7))</t>
  </si>
  <si>
    <t>1.17.15020.04.2633.150</t>
  </si>
  <si>
    <t>Инициативные платежи, зачисляемые в бюджеты городских округов (инициативный проект «Мурал «Семья - самое теплое место на земле» (настенное художественное изображение на трансформаторной подстанции у дома 28 по улице Мира))</t>
  </si>
  <si>
    <t>1.17.15020.04.2634.150</t>
  </si>
  <si>
    <t>Инициативные платежи, зачисляемые в бюджеты городских округов (инициативный проект «Благоустройство центрального проезда в СНТ «Уралец» (текущий ремонт центрального проезда))</t>
  </si>
  <si>
    <t>1.17.15020.04.2635.150</t>
  </si>
  <si>
    <t>Инициативные платежи, зачисляемые в бюджеты городских округов (инициативный проект «Наш Космос!» (поставка с установкой МАФ у жилого дома 10 по улице Космонавтов))</t>
  </si>
  <si>
    <t>1.17.15020.04.2636.150</t>
  </si>
  <si>
    <t>Инициативные платежи, зачисляемые в бюджеты городских округов (инициативный проект «Маленький городок – большие радости» (поставка с установкой МАФ у жилых домов 44,46 по улице Мира))</t>
  </si>
  <si>
    <t>1.17.15020.04.2637.150</t>
  </si>
  <si>
    <t>Инициативные платежи, зачисляемые в бюджеты городских округов (инициативный проект «Туалет джентльмена» (капитальный ремонт в мужском туалете на 1 этаже МБОУ «СОШ № 112»))</t>
  </si>
  <si>
    <t>1.17.15020.04.2639.150</t>
  </si>
  <si>
    <t>Инициативные платежи, зачисляемые в бюджеты городских округов (инициативный проект «Монолитная подпорная стена» (в границах ГСК № 4))</t>
  </si>
  <si>
    <t>1.17.15020.04.2640.150</t>
  </si>
  <si>
    <t>Инициативные платежи, зачисляемые в бюджеты городских округов (инициативный проект «Улётное покрытие» (текущий ремонт спортивной площадки с устройством резинового покрытия у жилого дома 60 по улице Островского))</t>
  </si>
  <si>
    <t>2.02.25081.00.0000.150</t>
  </si>
  <si>
    <t>Субсидии бюджетам на государственную поддержку организаций, входящих в систему спортивной подготовки</t>
  </si>
  <si>
    <t>2.02.25081.04.0000.150</t>
  </si>
  <si>
    <t>Субсидии бюджетам городских округов на государственную поддержку организаций, входящих в систему спортивной подготовки</t>
  </si>
  <si>
    <t>2.02.25154.00.0000.150</t>
  </si>
  <si>
    <t>Субсидии бюджетам на реализацию мероприятий по модернизации коммунальной инфраструктуры</t>
  </si>
  <si>
    <t>2.02.25154.04.0000.150</t>
  </si>
  <si>
    <t>Субсидии бюджетам городских округов на реализацию мероприятий по модернизации коммунальной инфраструктуры</t>
  </si>
  <si>
    <t>2.02.25228.00.0000.150</t>
  </si>
  <si>
    <t>Субсидии бюджетам на оснащение объектов спортивной инфраструктуры спортивно-технологическим оборудованием</t>
  </si>
  <si>
    <t>2.02.25228.04.0000.150</t>
  </si>
  <si>
    <t>Субсидии бюджетам городских округов на оснащение объектов спортивной инфраструктуры спортивно-технологическим оборудованием</t>
  </si>
  <si>
    <t>2.02.25424.00.0000.150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</si>
  <si>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</si>
  <si>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2.02.25424.04.0000.150</t>
  </si>
  <si>
    <t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</si>
  <si>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2.02.25513.00.0000.150</t>
  </si>
  <si>
    <t>Субсидии бюджетам на развитие сети учреждений культурно-досугового типа</t>
  </si>
  <si>
    <t>2.02.25513.04.0000.150</t>
  </si>
  <si>
    <t>Субсидии бюджетам городских округов на развитие сети учреждений культурно-досугового типа</t>
  </si>
  <si>
    <t>2.02.25590.00.0000.150</t>
  </si>
  <si>
    <t>Субсидии бюджетам на техническое оснащение региональных и муниципальных музеев</t>
  </si>
  <si>
    <t>2.02.25590.04.0000.150</t>
  </si>
  <si>
    <t>Субсидии бюджетам городских округов на техническое оснащение региональных и муниципальных музеев</t>
  </si>
  <si>
    <t>Исполнено на 01.04.2026 года</t>
  </si>
  <si>
    <t>Сведения об исполнении бюджета Трехгорного городского округа по доходам                                                                                                                                                                                                                                               за 1 квартал 2026 года</t>
  </si>
  <si>
    <t>руб.</t>
  </si>
  <si>
    <t xml:space="preserve">от 15.04.2026 № 349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</si>
</sst>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dd/mm/yyyy\ hh:mm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/>
    <xf numFmtId="0" fontId="6" fillId="0" borderId="0" xfId="0" applyFont="1" applyBorder="1"/>
    <xf numFmtId="0" fontId="3" fillId="0" borderId="0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49" fontId="7" fillId="0" borderId="0" xfId="0" applyNumberFormat="1" applyFont="1" applyBorder="1" applyAlignment="1" applyProtection="1"/>
    <xf numFmtId="165" fontId="7" fillId="0" borderId="0" xfId="0" applyNumberFormat="1" applyFont="1" applyBorder="1" applyAlignment="1" applyProtection="1">
      <alignment horizontal="center"/>
    </xf>
    <xf numFmtId="49" fontId="5" fillId="0" borderId="0" xfId="0" applyNumberFormat="1" applyFont="1" applyBorder="1" applyAlignment="1" applyProtection="1">
      <alignment wrapText="1"/>
    </xf>
    <xf numFmtId="49" fontId="6" fillId="0" borderId="0" xfId="0" applyNumberFormat="1" applyFont="1" applyBorder="1" applyAlignment="1" applyProtection="1">
      <alignment wrapText="1"/>
    </xf>
    <xf numFmtId="0" fontId="6" fillId="0" borderId="0" xfId="0" applyFont="1"/>
    <xf numFmtId="0" fontId="6" fillId="0" borderId="0" xfId="0" applyFont="1" applyBorder="1" applyAlignment="1">
      <alignment horizontal="right"/>
    </xf>
    <xf numFmtId="49" fontId="8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8"/>
  <sheetViews>
    <sheetView tabSelected="1" zoomScaleNormal="100" workbookViewId="0">
      <selection activeCell="A5" sqref="A5:G5"/>
    </sheetView>
  </sheetViews>
  <sheetFormatPr defaultRowHeight="15" outlineLevelRow="7" x14ac:dyDescent="0.25"/>
  <cols>
    <col min="1" max="1" width="15.140625" style="26" customWidth="1"/>
    <col min="2" max="2" width="39.42578125" style="26" customWidth="1"/>
    <col min="3" max="3" width="14.28515625" style="26" customWidth="1"/>
    <col min="4" max="4" width="14.140625" style="26" customWidth="1"/>
    <col min="5" max="5" width="12.7109375" style="26" customWidth="1"/>
    <col min="6" max="6" width="9.140625" style="26" customWidth="1"/>
    <col min="7" max="7" width="9.85546875" style="26" customWidth="1"/>
    <col min="8" max="10" width="9.140625" style="26" customWidth="1"/>
    <col min="11" max="256" width="8.85546875" style="26"/>
    <col min="257" max="257" width="25.7109375" style="26" customWidth="1"/>
    <col min="258" max="258" width="30.7109375" style="26" customWidth="1"/>
    <col min="259" max="261" width="15.42578125" style="26" customWidth="1"/>
    <col min="262" max="262" width="9.140625" style="26" customWidth="1"/>
    <col min="263" max="263" width="13.140625" style="26" customWidth="1"/>
    <col min="264" max="266" width="9.140625" style="26" customWidth="1"/>
    <col min="267" max="512" width="8.85546875" style="26"/>
    <col min="513" max="513" width="25.7109375" style="26" customWidth="1"/>
    <col min="514" max="514" width="30.7109375" style="26" customWidth="1"/>
    <col min="515" max="517" width="15.42578125" style="26" customWidth="1"/>
    <col min="518" max="518" width="9.140625" style="26" customWidth="1"/>
    <col min="519" max="519" width="13.140625" style="26" customWidth="1"/>
    <col min="520" max="522" width="9.140625" style="26" customWidth="1"/>
    <col min="523" max="768" width="8.85546875" style="26"/>
    <col min="769" max="769" width="25.7109375" style="26" customWidth="1"/>
    <col min="770" max="770" width="30.7109375" style="26" customWidth="1"/>
    <col min="771" max="773" width="15.42578125" style="26" customWidth="1"/>
    <col min="774" max="774" width="9.140625" style="26" customWidth="1"/>
    <col min="775" max="775" width="13.140625" style="26" customWidth="1"/>
    <col min="776" max="778" width="9.140625" style="26" customWidth="1"/>
    <col min="779" max="1024" width="8.85546875" style="26"/>
    <col min="1025" max="1025" width="25.7109375" style="26" customWidth="1"/>
    <col min="1026" max="1026" width="30.7109375" style="26" customWidth="1"/>
    <col min="1027" max="1029" width="15.42578125" style="26" customWidth="1"/>
    <col min="1030" max="1030" width="9.140625" style="26" customWidth="1"/>
    <col min="1031" max="1031" width="13.140625" style="26" customWidth="1"/>
    <col min="1032" max="1034" width="9.140625" style="26" customWidth="1"/>
    <col min="1035" max="1280" width="8.85546875" style="26"/>
    <col min="1281" max="1281" width="25.7109375" style="26" customWidth="1"/>
    <col min="1282" max="1282" width="30.7109375" style="26" customWidth="1"/>
    <col min="1283" max="1285" width="15.42578125" style="26" customWidth="1"/>
    <col min="1286" max="1286" width="9.140625" style="26" customWidth="1"/>
    <col min="1287" max="1287" width="13.140625" style="26" customWidth="1"/>
    <col min="1288" max="1290" width="9.140625" style="26" customWidth="1"/>
    <col min="1291" max="1536" width="8.85546875" style="26"/>
    <col min="1537" max="1537" width="25.7109375" style="26" customWidth="1"/>
    <col min="1538" max="1538" width="30.7109375" style="26" customWidth="1"/>
    <col min="1539" max="1541" width="15.42578125" style="26" customWidth="1"/>
    <col min="1542" max="1542" width="9.140625" style="26" customWidth="1"/>
    <col min="1543" max="1543" width="13.140625" style="26" customWidth="1"/>
    <col min="1544" max="1546" width="9.140625" style="26" customWidth="1"/>
    <col min="1547" max="1792" width="8.85546875" style="26"/>
    <col min="1793" max="1793" width="25.7109375" style="26" customWidth="1"/>
    <col min="1794" max="1794" width="30.7109375" style="26" customWidth="1"/>
    <col min="1795" max="1797" width="15.42578125" style="26" customWidth="1"/>
    <col min="1798" max="1798" width="9.140625" style="26" customWidth="1"/>
    <col min="1799" max="1799" width="13.140625" style="26" customWidth="1"/>
    <col min="1800" max="1802" width="9.140625" style="26" customWidth="1"/>
    <col min="1803" max="2048" width="8.85546875" style="26"/>
    <col min="2049" max="2049" width="25.7109375" style="26" customWidth="1"/>
    <col min="2050" max="2050" width="30.7109375" style="26" customWidth="1"/>
    <col min="2051" max="2053" width="15.42578125" style="26" customWidth="1"/>
    <col min="2054" max="2054" width="9.140625" style="26" customWidth="1"/>
    <col min="2055" max="2055" width="13.140625" style="26" customWidth="1"/>
    <col min="2056" max="2058" width="9.140625" style="26" customWidth="1"/>
    <col min="2059" max="2304" width="8.85546875" style="26"/>
    <col min="2305" max="2305" width="25.7109375" style="26" customWidth="1"/>
    <col min="2306" max="2306" width="30.7109375" style="26" customWidth="1"/>
    <col min="2307" max="2309" width="15.42578125" style="26" customWidth="1"/>
    <col min="2310" max="2310" width="9.140625" style="26" customWidth="1"/>
    <col min="2311" max="2311" width="13.140625" style="26" customWidth="1"/>
    <col min="2312" max="2314" width="9.140625" style="26" customWidth="1"/>
    <col min="2315" max="2560" width="8.85546875" style="26"/>
    <col min="2561" max="2561" width="25.7109375" style="26" customWidth="1"/>
    <col min="2562" max="2562" width="30.7109375" style="26" customWidth="1"/>
    <col min="2563" max="2565" width="15.42578125" style="26" customWidth="1"/>
    <col min="2566" max="2566" width="9.140625" style="26" customWidth="1"/>
    <col min="2567" max="2567" width="13.140625" style="26" customWidth="1"/>
    <col min="2568" max="2570" width="9.140625" style="26" customWidth="1"/>
    <col min="2571" max="2816" width="8.85546875" style="26"/>
    <col min="2817" max="2817" width="25.7109375" style="26" customWidth="1"/>
    <col min="2818" max="2818" width="30.7109375" style="26" customWidth="1"/>
    <col min="2819" max="2821" width="15.42578125" style="26" customWidth="1"/>
    <col min="2822" max="2822" width="9.140625" style="26" customWidth="1"/>
    <col min="2823" max="2823" width="13.140625" style="26" customWidth="1"/>
    <col min="2824" max="2826" width="9.140625" style="26" customWidth="1"/>
    <col min="2827" max="3072" width="8.85546875" style="26"/>
    <col min="3073" max="3073" width="25.7109375" style="26" customWidth="1"/>
    <col min="3074" max="3074" width="30.7109375" style="26" customWidth="1"/>
    <col min="3075" max="3077" width="15.42578125" style="26" customWidth="1"/>
    <col min="3078" max="3078" width="9.140625" style="26" customWidth="1"/>
    <col min="3079" max="3079" width="13.140625" style="26" customWidth="1"/>
    <col min="3080" max="3082" width="9.140625" style="26" customWidth="1"/>
    <col min="3083" max="3328" width="8.85546875" style="26"/>
    <col min="3329" max="3329" width="25.7109375" style="26" customWidth="1"/>
    <col min="3330" max="3330" width="30.7109375" style="26" customWidth="1"/>
    <col min="3331" max="3333" width="15.42578125" style="26" customWidth="1"/>
    <col min="3334" max="3334" width="9.140625" style="26" customWidth="1"/>
    <col min="3335" max="3335" width="13.140625" style="26" customWidth="1"/>
    <col min="3336" max="3338" width="9.140625" style="26" customWidth="1"/>
    <col min="3339" max="3584" width="8.85546875" style="26"/>
    <col min="3585" max="3585" width="25.7109375" style="26" customWidth="1"/>
    <col min="3586" max="3586" width="30.7109375" style="26" customWidth="1"/>
    <col min="3587" max="3589" width="15.42578125" style="26" customWidth="1"/>
    <col min="3590" max="3590" width="9.140625" style="26" customWidth="1"/>
    <col min="3591" max="3591" width="13.140625" style="26" customWidth="1"/>
    <col min="3592" max="3594" width="9.140625" style="26" customWidth="1"/>
    <col min="3595" max="3840" width="8.85546875" style="26"/>
    <col min="3841" max="3841" width="25.7109375" style="26" customWidth="1"/>
    <col min="3842" max="3842" width="30.7109375" style="26" customWidth="1"/>
    <col min="3843" max="3845" width="15.42578125" style="26" customWidth="1"/>
    <col min="3846" max="3846" width="9.140625" style="26" customWidth="1"/>
    <col min="3847" max="3847" width="13.140625" style="26" customWidth="1"/>
    <col min="3848" max="3850" width="9.140625" style="26" customWidth="1"/>
    <col min="3851" max="4096" width="8.85546875" style="26"/>
    <col min="4097" max="4097" width="25.7109375" style="26" customWidth="1"/>
    <col min="4098" max="4098" width="30.7109375" style="26" customWidth="1"/>
    <col min="4099" max="4101" width="15.42578125" style="26" customWidth="1"/>
    <col min="4102" max="4102" width="9.140625" style="26" customWidth="1"/>
    <col min="4103" max="4103" width="13.140625" style="26" customWidth="1"/>
    <col min="4104" max="4106" width="9.140625" style="26" customWidth="1"/>
    <col min="4107" max="4352" width="8.85546875" style="26"/>
    <col min="4353" max="4353" width="25.7109375" style="26" customWidth="1"/>
    <col min="4354" max="4354" width="30.7109375" style="26" customWidth="1"/>
    <col min="4355" max="4357" width="15.42578125" style="26" customWidth="1"/>
    <col min="4358" max="4358" width="9.140625" style="26" customWidth="1"/>
    <col min="4359" max="4359" width="13.140625" style="26" customWidth="1"/>
    <col min="4360" max="4362" width="9.140625" style="26" customWidth="1"/>
    <col min="4363" max="4608" width="8.85546875" style="26"/>
    <col min="4609" max="4609" width="25.7109375" style="26" customWidth="1"/>
    <col min="4610" max="4610" width="30.7109375" style="26" customWidth="1"/>
    <col min="4611" max="4613" width="15.42578125" style="26" customWidth="1"/>
    <col min="4614" max="4614" width="9.140625" style="26" customWidth="1"/>
    <col min="4615" max="4615" width="13.140625" style="26" customWidth="1"/>
    <col min="4616" max="4618" width="9.140625" style="26" customWidth="1"/>
    <col min="4619" max="4864" width="8.85546875" style="26"/>
    <col min="4865" max="4865" width="25.7109375" style="26" customWidth="1"/>
    <col min="4866" max="4866" width="30.7109375" style="26" customWidth="1"/>
    <col min="4867" max="4869" width="15.42578125" style="26" customWidth="1"/>
    <col min="4870" max="4870" width="9.140625" style="26" customWidth="1"/>
    <col min="4871" max="4871" width="13.140625" style="26" customWidth="1"/>
    <col min="4872" max="4874" width="9.140625" style="26" customWidth="1"/>
    <col min="4875" max="5120" width="8.85546875" style="26"/>
    <col min="5121" max="5121" width="25.7109375" style="26" customWidth="1"/>
    <col min="5122" max="5122" width="30.7109375" style="26" customWidth="1"/>
    <col min="5123" max="5125" width="15.42578125" style="26" customWidth="1"/>
    <col min="5126" max="5126" width="9.140625" style="26" customWidth="1"/>
    <col min="5127" max="5127" width="13.140625" style="26" customWidth="1"/>
    <col min="5128" max="5130" width="9.140625" style="26" customWidth="1"/>
    <col min="5131" max="5376" width="8.85546875" style="26"/>
    <col min="5377" max="5377" width="25.7109375" style="26" customWidth="1"/>
    <col min="5378" max="5378" width="30.7109375" style="26" customWidth="1"/>
    <col min="5379" max="5381" width="15.42578125" style="26" customWidth="1"/>
    <col min="5382" max="5382" width="9.140625" style="26" customWidth="1"/>
    <col min="5383" max="5383" width="13.140625" style="26" customWidth="1"/>
    <col min="5384" max="5386" width="9.140625" style="26" customWidth="1"/>
    <col min="5387" max="5632" width="8.85546875" style="26"/>
    <col min="5633" max="5633" width="25.7109375" style="26" customWidth="1"/>
    <col min="5634" max="5634" width="30.7109375" style="26" customWidth="1"/>
    <col min="5635" max="5637" width="15.42578125" style="26" customWidth="1"/>
    <col min="5638" max="5638" width="9.140625" style="26" customWidth="1"/>
    <col min="5639" max="5639" width="13.140625" style="26" customWidth="1"/>
    <col min="5640" max="5642" width="9.140625" style="26" customWidth="1"/>
    <col min="5643" max="5888" width="8.85546875" style="26"/>
    <col min="5889" max="5889" width="25.7109375" style="26" customWidth="1"/>
    <col min="5890" max="5890" width="30.7109375" style="26" customWidth="1"/>
    <col min="5891" max="5893" width="15.42578125" style="26" customWidth="1"/>
    <col min="5894" max="5894" width="9.140625" style="26" customWidth="1"/>
    <col min="5895" max="5895" width="13.140625" style="26" customWidth="1"/>
    <col min="5896" max="5898" width="9.140625" style="26" customWidth="1"/>
    <col min="5899" max="6144" width="8.85546875" style="26"/>
    <col min="6145" max="6145" width="25.7109375" style="26" customWidth="1"/>
    <col min="6146" max="6146" width="30.7109375" style="26" customWidth="1"/>
    <col min="6147" max="6149" width="15.42578125" style="26" customWidth="1"/>
    <col min="6150" max="6150" width="9.140625" style="26" customWidth="1"/>
    <col min="6151" max="6151" width="13.140625" style="26" customWidth="1"/>
    <col min="6152" max="6154" width="9.140625" style="26" customWidth="1"/>
    <col min="6155" max="6400" width="8.85546875" style="26"/>
    <col min="6401" max="6401" width="25.7109375" style="26" customWidth="1"/>
    <col min="6402" max="6402" width="30.7109375" style="26" customWidth="1"/>
    <col min="6403" max="6405" width="15.42578125" style="26" customWidth="1"/>
    <col min="6406" max="6406" width="9.140625" style="26" customWidth="1"/>
    <col min="6407" max="6407" width="13.140625" style="26" customWidth="1"/>
    <col min="6408" max="6410" width="9.140625" style="26" customWidth="1"/>
    <col min="6411" max="6656" width="8.85546875" style="26"/>
    <col min="6657" max="6657" width="25.7109375" style="26" customWidth="1"/>
    <col min="6658" max="6658" width="30.7109375" style="26" customWidth="1"/>
    <col min="6659" max="6661" width="15.42578125" style="26" customWidth="1"/>
    <col min="6662" max="6662" width="9.140625" style="26" customWidth="1"/>
    <col min="6663" max="6663" width="13.140625" style="26" customWidth="1"/>
    <col min="6664" max="6666" width="9.140625" style="26" customWidth="1"/>
    <col min="6667" max="6912" width="8.85546875" style="26"/>
    <col min="6913" max="6913" width="25.7109375" style="26" customWidth="1"/>
    <col min="6914" max="6914" width="30.7109375" style="26" customWidth="1"/>
    <col min="6915" max="6917" width="15.42578125" style="26" customWidth="1"/>
    <col min="6918" max="6918" width="9.140625" style="26" customWidth="1"/>
    <col min="6919" max="6919" width="13.140625" style="26" customWidth="1"/>
    <col min="6920" max="6922" width="9.140625" style="26" customWidth="1"/>
    <col min="6923" max="7168" width="8.85546875" style="26"/>
    <col min="7169" max="7169" width="25.7109375" style="26" customWidth="1"/>
    <col min="7170" max="7170" width="30.7109375" style="26" customWidth="1"/>
    <col min="7171" max="7173" width="15.42578125" style="26" customWidth="1"/>
    <col min="7174" max="7174" width="9.140625" style="26" customWidth="1"/>
    <col min="7175" max="7175" width="13.140625" style="26" customWidth="1"/>
    <col min="7176" max="7178" width="9.140625" style="26" customWidth="1"/>
    <col min="7179" max="7424" width="8.85546875" style="26"/>
    <col min="7425" max="7425" width="25.7109375" style="26" customWidth="1"/>
    <col min="7426" max="7426" width="30.7109375" style="26" customWidth="1"/>
    <col min="7427" max="7429" width="15.42578125" style="26" customWidth="1"/>
    <col min="7430" max="7430" width="9.140625" style="26" customWidth="1"/>
    <col min="7431" max="7431" width="13.140625" style="26" customWidth="1"/>
    <col min="7432" max="7434" width="9.140625" style="26" customWidth="1"/>
    <col min="7435" max="7680" width="8.85546875" style="26"/>
    <col min="7681" max="7681" width="25.7109375" style="26" customWidth="1"/>
    <col min="7682" max="7682" width="30.7109375" style="26" customWidth="1"/>
    <col min="7683" max="7685" width="15.42578125" style="26" customWidth="1"/>
    <col min="7686" max="7686" width="9.140625" style="26" customWidth="1"/>
    <col min="7687" max="7687" width="13.140625" style="26" customWidth="1"/>
    <col min="7688" max="7690" width="9.140625" style="26" customWidth="1"/>
    <col min="7691" max="7936" width="8.85546875" style="26"/>
    <col min="7937" max="7937" width="25.7109375" style="26" customWidth="1"/>
    <col min="7938" max="7938" width="30.7109375" style="26" customWidth="1"/>
    <col min="7939" max="7941" width="15.42578125" style="26" customWidth="1"/>
    <col min="7942" max="7942" width="9.140625" style="26" customWidth="1"/>
    <col min="7943" max="7943" width="13.140625" style="26" customWidth="1"/>
    <col min="7944" max="7946" width="9.140625" style="26" customWidth="1"/>
    <col min="7947" max="8192" width="8.85546875" style="26"/>
    <col min="8193" max="8193" width="25.7109375" style="26" customWidth="1"/>
    <col min="8194" max="8194" width="30.7109375" style="26" customWidth="1"/>
    <col min="8195" max="8197" width="15.42578125" style="26" customWidth="1"/>
    <col min="8198" max="8198" width="9.140625" style="26" customWidth="1"/>
    <col min="8199" max="8199" width="13.140625" style="26" customWidth="1"/>
    <col min="8200" max="8202" width="9.140625" style="26" customWidth="1"/>
    <col min="8203" max="8448" width="8.85546875" style="26"/>
    <col min="8449" max="8449" width="25.7109375" style="26" customWidth="1"/>
    <col min="8450" max="8450" width="30.7109375" style="26" customWidth="1"/>
    <col min="8451" max="8453" width="15.42578125" style="26" customWidth="1"/>
    <col min="8454" max="8454" width="9.140625" style="26" customWidth="1"/>
    <col min="8455" max="8455" width="13.140625" style="26" customWidth="1"/>
    <col min="8456" max="8458" width="9.140625" style="26" customWidth="1"/>
    <col min="8459" max="8704" width="8.85546875" style="26"/>
    <col min="8705" max="8705" width="25.7109375" style="26" customWidth="1"/>
    <col min="8706" max="8706" width="30.7109375" style="26" customWidth="1"/>
    <col min="8707" max="8709" width="15.42578125" style="26" customWidth="1"/>
    <col min="8710" max="8710" width="9.140625" style="26" customWidth="1"/>
    <col min="8711" max="8711" width="13.140625" style="26" customWidth="1"/>
    <col min="8712" max="8714" width="9.140625" style="26" customWidth="1"/>
    <col min="8715" max="8960" width="8.85546875" style="26"/>
    <col min="8961" max="8961" width="25.7109375" style="26" customWidth="1"/>
    <col min="8962" max="8962" width="30.7109375" style="26" customWidth="1"/>
    <col min="8963" max="8965" width="15.42578125" style="26" customWidth="1"/>
    <col min="8966" max="8966" width="9.140625" style="26" customWidth="1"/>
    <col min="8967" max="8967" width="13.140625" style="26" customWidth="1"/>
    <col min="8968" max="8970" width="9.140625" style="26" customWidth="1"/>
    <col min="8971" max="9216" width="8.85546875" style="26"/>
    <col min="9217" max="9217" width="25.7109375" style="26" customWidth="1"/>
    <col min="9218" max="9218" width="30.7109375" style="26" customWidth="1"/>
    <col min="9219" max="9221" width="15.42578125" style="26" customWidth="1"/>
    <col min="9222" max="9222" width="9.140625" style="26" customWidth="1"/>
    <col min="9223" max="9223" width="13.140625" style="26" customWidth="1"/>
    <col min="9224" max="9226" width="9.140625" style="26" customWidth="1"/>
    <col min="9227" max="9472" width="8.85546875" style="26"/>
    <col min="9473" max="9473" width="25.7109375" style="26" customWidth="1"/>
    <col min="9474" max="9474" width="30.7109375" style="26" customWidth="1"/>
    <col min="9475" max="9477" width="15.42578125" style="26" customWidth="1"/>
    <col min="9478" max="9478" width="9.140625" style="26" customWidth="1"/>
    <col min="9479" max="9479" width="13.140625" style="26" customWidth="1"/>
    <col min="9480" max="9482" width="9.140625" style="26" customWidth="1"/>
    <col min="9483" max="9728" width="8.85546875" style="26"/>
    <col min="9729" max="9729" width="25.7109375" style="26" customWidth="1"/>
    <col min="9730" max="9730" width="30.7109375" style="26" customWidth="1"/>
    <col min="9731" max="9733" width="15.42578125" style="26" customWidth="1"/>
    <col min="9734" max="9734" width="9.140625" style="26" customWidth="1"/>
    <col min="9735" max="9735" width="13.140625" style="26" customWidth="1"/>
    <col min="9736" max="9738" width="9.140625" style="26" customWidth="1"/>
    <col min="9739" max="9984" width="8.85546875" style="26"/>
    <col min="9985" max="9985" width="25.7109375" style="26" customWidth="1"/>
    <col min="9986" max="9986" width="30.7109375" style="26" customWidth="1"/>
    <col min="9987" max="9989" width="15.42578125" style="26" customWidth="1"/>
    <col min="9990" max="9990" width="9.140625" style="26" customWidth="1"/>
    <col min="9991" max="9991" width="13.140625" style="26" customWidth="1"/>
    <col min="9992" max="9994" width="9.140625" style="26" customWidth="1"/>
    <col min="9995" max="10240" width="8.85546875" style="26"/>
    <col min="10241" max="10241" width="25.7109375" style="26" customWidth="1"/>
    <col min="10242" max="10242" width="30.7109375" style="26" customWidth="1"/>
    <col min="10243" max="10245" width="15.42578125" style="26" customWidth="1"/>
    <col min="10246" max="10246" width="9.140625" style="26" customWidth="1"/>
    <col min="10247" max="10247" width="13.140625" style="26" customWidth="1"/>
    <col min="10248" max="10250" width="9.140625" style="26" customWidth="1"/>
    <col min="10251" max="10496" width="8.85546875" style="26"/>
    <col min="10497" max="10497" width="25.7109375" style="26" customWidth="1"/>
    <col min="10498" max="10498" width="30.7109375" style="26" customWidth="1"/>
    <col min="10499" max="10501" width="15.42578125" style="26" customWidth="1"/>
    <col min="10502" max="10502" width="9.140625" style="26" customWidth="1"/>
    <col min="10503" max="10503" width="13.140625" style="26" customWidth="1"/>
    <col min="10504" max="10506" width="9.140625" style="26" customWidth="1"/>
    <col min="10507" max="10752" width="8.85546875" style="26"/>
    <col min="10753" max="10753" width="25.7109375" style="26" customWidth="1"/>
    <col min="10754" max="10754" width="30.7109375" style="26" customWidth="1"/>
    <col min="10755" max="10757" width="15.42578125" style="26" customWidth="1"/>
    <col min="10758" max="10758" width="9.140625" style="26" customWidth="1"/>
    <col min="10759" max="10759" width="13.140625" style="26" customWidth="1"/>
    <col min="10760" max="10762" width="9.140625" style="26" customWidth="1"/>
    <col min="10763" max="11008" width="8.85546875" style="26"/>
    <col min="11009" max="11009" width="25.7109375" style="26" customWidth="1"/>
    <col min="11010" max="11010" width="30.7109375" style="26" customWidth="1"/>
    <col min="11011" max="11013" width="15.42578125" style="26" customWidth="1"/>
    <col min="11014" max="11014" width="9.140625" style="26" customWidth="1"/>
    <col min="11015" max="11015" width="13.140625" style="26" customWidth="1"/>
    <col min="11016" max="11018" width="9.140625" style="26" customWidth="1"/>
    <col min="11019" max="11264" width="8.85546875" style="26"/>
    <col min="11265" max="11265" width="25.7109375" style="26" customWidth="1"/>
    <col min="11266" max="11266" width="30.7109375" style="26" customWidth="1"/>
    <col min="11267" max="11269" width="15.42578125" style="26" customWidth="1"/>
    <col min="11270" max="11270" width="9.140625" style="26" customWidth="1"/>
    <col min="11271" max="11271" width="13.140625" style="26" customWidth="1"/>
    <col min="11272" max="11274" width="9.140625" style="26" customWidth="1"/>
    <col min="11275" max="11520" width="8.85546875" style="26"/>
    <col min="11521" max="11521" width="25.7109375" style="26" customWidth="1"/>
    <col min="11522" max="11522" width="30.7109375" style="26" customWidth="1"/>
    <col min="11523" max="11525" width="15.42578125" style="26" customWidth="1"/>
    <col min="11526" max="11526" width="9.140625" style="26" customWidth="1"/>
    <col min="11527" max="11527" width="13.140625" style="26" customWidth="1"/>
    <col min="11528" max="11530" width="9.140625" style="26" customWidth="1"/>
    <col min="11531" max="11776" width="8.85546875" style="26"/>
    <col min="11777" max="11777" width="25.7109375" style="26" customWidth="1"/>
    <col min="11778" max="11778" width="30.7109375" style="26" customWidth="1"/>
    <col min="11779" max="11781" width="15.42578125" style="26" customWidth="1"/>
    <col min="11782" max="11782" width="9.140625" style="26" customWidth="1"/>
    <col min="11783" max="11783" width="13.140625" style="26" customWidth="1"/>
    <col min="11784" max="11786" width="9.140625" style="26" customWidth="1"/>
    <col min="11787" max="12032" width="8.85546875" style="26"/>
    <col min="12033" max="12033" width="25.7109375" style="26" customWidth="1"/>
    <col min="12034" max="12034" width="30.7109375" style="26" customWidth="1"/>
    <col min="12035" max="12037" width="15.42578125" style="26" customWidth="1"/>
    <col min="12038" max="12038" width="9.140625" style="26" customWidth="1"/>
    <col min="12039" max="12039" width="13.140625" style="26" customWidth="1"/>
    <col min="12040" max="12042" width="9.140625" style="26" customWidth="1"/>
    <col min="12043" max="12288" width="8.85546875" style="26"/>
    <col min="12289" max="12289" width="25.7109375" style="26" customWidth="1"/>
    <col min="12290" max="12290" width="30.7109375" style="26" customWidth="1"/>
    <col min="12291" max="12293" width="15.42578125" style="26" customWidth="1"/>
    <col min="12294" max="12294" width="9.140625" style="26" customWidth="1"/>
    <col min="12295" max="12295" width="13.140625" style="26" customWidth="1"/>
    <col min="12296" max="12298" width="9.140625" style="26" customWidth="1"/>
    <col min="12299" max="12544" width="8.85546875" style="26"/>
    <col min="12545" max="12545" width="25.7109375" style="26" customWidth="1"/>
    <col min="12546" max="12546" width="30.7109375" style="26" customWidth="1"/>
    <col min="12547" max="12549" width="15.42578125" style="26" customWidth="1"/>
    <col min="12550" max="12550" width="9.140625" style="26" customWidth="1"/>
    <col min="12551" max="12551" width="13.140625" style="26" customWidth="1"/>
    <col min="12552" max="12554" width="9.140625" style="26" customWidth="1"/>
    <col min="12555" max="12800" width="8.85546875" style="26"/>
    <col min="12801" max="12801" width="25.7109375" style="26" customWidth="1"/>
    <col min="12802" max="12802" width="30.7109375" style="26" customWidth="1"/>
    <col min="12803" max="12805" width="15.42578125" style="26" customWidth="1"/>
    <col min="12806" max="12806" width="9.140625" style="26" customWidth="1"/>
    <col min="12807" max="12807" width="13.140625" style="26" customWidth="1"/>
    <col min="12808" max="12810" width="9.140625" style="26" customWidth="1"/>
    <col min="12811" max="13056" width="8.85546875" style="26"/>
    <col min="13057" max="13057" width="25.7109375" style="26" customWidth="1"/>
    <col min="13058" max="13058" width="30.7109375" style="26" customWidth="1"/>
    <col min="13059" max="13061" width="15.42578125" style="26" customWidth="1"/>
    <col min="13062" max="13062" width="9.140625" style="26" customWidth="1"/>
    <col min="13063" max="13063" width="13.140625" style="26" customWidth="1"/>
    <col min="13064" max="13066" width="9.140625" style="26" customWidth="1"/>
    <col min="13067" max="13312" width="8.85546875" style="26"/>
    <col min="13313" max="13313" width="25.7109375" style="26" customWidth="1"/>
    <col min="13314" max="13314" width="30.7109375" style="26" customWidth="1"/>
    <col min="13315" max="13317" width="15.42578125" style="26" customWidth="1"/>
    <col min="13318" max="13318" width="9.140625" style="26" customWidth="1"/>
    <col min="13319" max="13319" width="13.140625" style="26" customWidth="1"/>
    <col min="13320" max="13322" width="9.140625" style="26" customWidth="1"/>
    <col min="13323" max="13568" width="8.85546875" style="26"/>
    <col min="13569" max="13569" width="25.7109375" style="26" customWidth="1"/>
    <col min="13570" max="13570" width="30.7109375" style="26" customWidth="1"/>
    <col min="13571" max="13573" width="15.42578125" style="26" customWidth="1"/>
    <col min="13574" max="13574" width="9.140625" style="26" customWidth="1"/>
    <col min="13575" max="13575" width="13.140625" style="26" customWidth="1"/>
    <col min="13576" max="13578" width="9.140625" style="26" customWidth="1"/>
    <col min="13579" max="13824" width="8.85546875" style="26"/>
    <col min="13825" max="13825" width="25.7109375" style="26" customWidth="1"/>
    <col min="13826" max="13826" width="30.7109375" style="26" customWidth="1"/>
    <col min="13827" max="13829" width="15.42578125" style="26" customWidth="1"/>
    <col min="13830" max="13830" width="9.140625" style="26" customWidth="1"/>
    <col min="13831" max="13831" width="13.140625" style="26" customWidth="1"/>
    <col min="13832" max="13834" width="9.140625" style="26" customWidth="1"/>
    <col min="13835" max="14080" width="8.85546875" style="26"/>
    <col min="14081" max="14081" width="25.7109375" style="26" customWidth="1"/>
    <col min="14082" max="14082" width="30.7109375" style="26" customWidth="1"/>
    <col min="14083" max="14085" width="15.42578125" style="26" customWidth="1"/>
    <col min="14086" max="14086" width="9.140625" style="26" customWidth="1"/>
    <col min="14087" max="14087" width="13.140625" style="26" customWidth="1"/>
    <col min="14088" max="14090" width="9.140625" style="26" customWidth="1"/>
    <col min="14091" max="14336" width="8.85546875" style="26"/>
    <col min="14337" max="14337" width="25.7109375" style="26" customWidth="1"/>
    <col min="14338" max="14338" width="30.7109375" style="26" customWidth="1"/>
    <col min="14339" max="14341" width="15.42578125" style="26" customWidth="1"/>
    <col min="14342" max="14342" width="9.140625" style="26" customWidth="1"/>
    <col min="14343" max="14343" width="13.140625" style="26" customWidth="1"/>
    <col min="14344" max="14346" width="9.140625" style="26" customWidth="1"/>
    <col min="14347" max="14592" width="8.85546875" style="26"/>
    <col min="14593" max="14593" width="25.7109375" style="26" customWidth="1"/>
    <col min="14594" max="14594" width="30.7109375" style="26" customWidth="1"/>
    <col min="14595" max="14597" width="15.42578125" style="26" customWidth="1"/>
    <col min="14598" max="14598" width="9.140625" style="26" customWidth="1"/>
    <col min="14599" max="14599" width="13.140625" style="26" customWidth="1"/>
    <col min="14600" max="14602" width="9.140625" style="26" customWidth="1"/>
    <col min="14603" max="14848" width="8.85546875" style="26"/>
    <col min="14849" max="14849" width="25.7109375" style="26" customWidth="1"/>
    <col min="14850" max="14850" width="30.7109375" style="26" customWidth="1"/>
    <col min="14851" max="14853" width="15.42578125" style="26" customWidth="1"/>
    <col min="14854" max="14854" width="9.140625" style="26" customWidth="1"/>
    <col min="14855" max="14855" width="13.140625" style="26" customWidth="1"/>
    <col min="14856" max="14858" width="9.140625" style="26" customWidth="1"/>
    <col min="14859" max="15104" width="8.85546875" style="26"/>
    <col min="15105" max="15105" width="25.7109375" style="26" customWidth="1"/>
    <col min="15106" max="15106" width="30.7109375" style="26" customWidth="1"/>
    <col min="15107" max="15109" width="15.42578125" style="26" customWidth="1"/>
    <col min="15110" max="15110" width="9.140625" style="26" customWidth="1"/>
    <col min="15111" max="15111" width="13.140625" style="26" customWidth="1"/>
    <col min="15112" max="15114" width="9.140625" style="26" customWidth="1"/>
    <col min="15115" max="15360" width="8.85546875" style="26"/>
    <col min="15361" max="15361" width="25.7109375" style="26" customWidth="1"/>
    <col min="15362" max="15362" width="30.7109375" style="26" customWidth="1"/>
    <col min="15363" max="15365" width="15.42578125" style="26" customWidth="1"/>
    <col min="15366" max="15366" width="9.140625" style="26" customWidth="1"/>
    <col min="15367" max="15367" width="13.140625" style="26" customWidth="1"/>
    <col min="15368" max="15370" width="9.140625" style="26" customWidth="1"/>
    <col min="15371" max="15616" width="8.85546875" style="26"/>
    <col min="15617" max="15617" width="25.7109375" style="26" customWidth="1"/>
    <col min="15618" max="15618" width="30.7109375" style="26" customWidth="1"/>
    <col min="15619" max="15621" width="15.42578125" style="26" customWidth="1"/>
    <col min="15622" max="15622" width="9.140625" style="26" customWidth="1"/>
    <col min="15623" max="15623" width="13.140625" style="26" customWidth="1"/>
    <col min="15624" max="15626" width="9.140625" style="26" customWidth="1"/>
    <col min="15627" max="15872" width="8.85546875" style="26"/>
    <col min="15873" max="15873" width="25.7109375" style="26" customWidth="1"/>
    <col min="15874" max="15874" width="30.7109375" style="26" customWidth="1"/>
    <col min="15875" max="15877" width="15.42578125" style="26" customWidth="1"/>
    <col min="15878" max="15878" width="9.140625" style="26" customWidth="1"/>
    <col min="15879" max="15879" width="13.140625" style="26" customWidth="1"/>
    <col min="15880" max="15882" width="9.140625" style="26" customWidth="1"/>
    <col min="15883" max="16128" width="8.85546875" style="26"/>
    <col min="16129" max="16129" width="25.7109375" style="26" customWidth="1"/>
    <col min="16130" max="16130" width="30.7109375" style="26" customWidth="1"/>
    <col min="16131" max="16133" width="15.42578125" style="26" customWidth="1"/>
    <col min="16134" max="16134" width="9.140625" style="26" customWidth="1"/>
    <col min="16135" max="16135" width="13.140625" style="26" customWidth="1"/>
    <col min="16136" max="16138" width="9.140625" style="26" customWidth="1"/>
    <col min="16139" max="16384" width="8.85546875" style="26"/>
  </cols>
  <sheetData>
    <row r="1" spans="1:10" s="18" customFormat="1" ht="15.75" x14ac:dyDescent="0.25">
      <c r="A1" s="16"/>
      <c r="B1" s="16"/>
      <c r="C1" s="16"/>
      <c r="D1" s="29" t="s">
        <v>419</v>
      </c>
      <c r="E1" s="29"/>
      <c r="F1" s="29"/>
      <c r="G1" s="29"/>
      <c r="H1" s="17"/>
      <c r="I1" s="17"/>
      <c r="J1" s="17"/>
    </row>
    <row r="2" spans="1:10" s="18" customFormat="1" ht="15.75" x14ac:dyDescent="0.25">
      <c r="A2" s="19"/>
      <c r="B2" s="17"/>
      <c r="C2" s="17"/>
      <c r="D2" s="29" t="s">
        <v>420</v>
      </c>
      <c r="E2" s="29"/>
      <c r="F2" s="29"/>
      <c r="G2" s="29"/>
      <c r="H2" s="17"/>
      <c r="I2" s="17"/>
      <c r="J2" s="17"/>
    </row>
    <row r="3" spans="1:10" s="18" customFormat="1" ht="15.75" x14ac:dyDescent="0.25">
      <c r="A3" s="20"/>
      <c r="B3" s="21"/>
      <c r="C3" s="21"/>
      <c r="D3" s="29" t="s">
        <v>515</v>
      </c>
      <c r="E3" s="29"/>
      <c r="F3" s="29"/>
      <c r="G3" s="29"/>
      <c r="H3" s="21"/>
      <c r="I3" s="21"/>
      <c r="J3" s="21"/>
    </row>
    <row r="4" spans="1:10" s="18" customFormat="1" x14ac:dyDescent="0.25">
      <c r="A4" s="22"/>
      <c r="B4" s="22"/>
      <c r="C4" s="22"/>
      <c r="D4" s="22"/>
      <c r="E4" s="22"/>
      <c r="F4" s="22"/>
      <c r="G4" s="23"/>
      <c r="H4" s="23"/>
      <c r="I4" s="21"/>
      <c r="J4" s="21"/>
    </row>
    <row r="5" spans="1:10" s="18" customFormat="1" ht="34.15" customHeight="1" x14ac:dyDescent="0.25">
      <c r="A5" s="28" t="s">
        <v>513</v>
      </c>
      <c r="B5" s="28"/>
      <c r="C5" s="28"/>
      <c r="D5" s="28"/>
      <c r="E5" s="28"/>
      <c r="F5" s="28"/>
      <c r="G5" s="28"/>
      <c r="H5" s="16"/>
      <c r="I5" s="16"/>
      <c r="J5" s="16"/>
    </row>
    <row r="6" spans="1:10" s="18" customFormat="1" x14ac:dyDescent="0.25">
      <c r="A6" s="24"/>
      <c r="B6" s="25"/>
      <c r="C6" s="25"/>
      <c r="D6" s="25"/>
      <c r="E6" s="25"/>
      <c r="G6" s="27" t="s">
        <v>514</v>
      </c>
    </row>
    <row r="7" spans="1:10" s="2" customFormat="1" ht="12" x14ac:dyDescent="0.2">
      <c r="A7" s="30" t="s">
        <v>407</v>
      </c>
      <c r="B7" s="30" t="s">
        <v>408</v>
      </c>
      <c r="C7" s="30" t="s">
        <v>409</v>
      </c>
      <c r="D7" s="30" t="s">
        <v>410</v>
      </c>
      <c r="E7" s="30" t="s">
        <v>512</v>
      </c>
      <c r="F7" s="31" t="s">
        <v>411</v>
      </c>
      <c r="G7" s="31"/>
      <c r="H7" s="1"/>
      <c r="I7" s="1"/>
      <c r="J7" s="1"/>
    </row>
    <row r="8" spans="1:10" s="2" customFormat="1" ht="42" x14ac:dyDescent="0.2">
      <c r="A8" s="30"/>
      <c r="B8" s="30"/>
      <c r="C8" s="30"/>
      <c r="D8" s="30"/>
      <c r="E8" s="30"/>
      <c r="F8" s="3" t="s">
        <v>412</v>
      </c>
      <c r="G8" s="3" t="s">
        <v>413</v>
      </c>
    </row>
    <row r="9" spans="1:10" s="2" customFormat="1" ht="12" x14ac:dyDescent="0.2">
      <c r="A9" s="15" t="s">
        <v>414</v>
      </c>
      <c r="B9" s="15" t="s">
        <v>415</v>
      </c>
      <c r="C9" s="15" t="s">
        <v>416</v>
      </c>
      <c r="D9" s="15" t="s">
        <v>417</v>
      </c>
      <c r="E9" s="15" t="s">
        <v>418</v>
      </c>
      <c r="F9" s="3">
        <v>6</v>
      </c>
      <c r="G9" s="3">
        <v>7</v>
      </c>
    </row>
    <row r="10" spans="1:10" x14ac:dyDescent="0.25">
      <c r="A10" s="4" t="s">
        <v>0</v>
      </c>
      <c r="B10" s="5"/>
      <c r="C10" s="6">
        <v>2240208554.0799999</v>
      </c>
      <c r="D10" s="6">
        <v>2275491200.4499998</v>
      </c>
      <c r="E10" s="6">
        <v>355139110.37</v>
      </c>
      <c r="F10" s="6">
        <f>E10/C10*100</f>
        <v>15.852948589237359</v>
      </c>
      <c r="G10" s="6">
        <f>E10/D10*100</f>
        <v>15.607140572539585</v>
      </c>
    </row>
    <row r="11" spans="1:10" ht="21" x14ac:dyDescent="0.25">
      <c r="A11" s="7" t="s">
        <v>1</v>
      </c>
      <c r="B11" s="8" t="s">
        <v>2</v>
      </c>
      <c r="C11" s="9"/>
      <c r="D11" s="9"/>
      <c r="E11" s="9">
        <v>139572933.96000001</v>
      </c>
      <c r="F11" s="9"/>
      <c r="G11" s="9"/>
    </row>
    <row r="12" spans="1:10" ht="21" outlineLevel="1" x14ac:dyDescent="0.25">
      <c r="A12" s="7" t="s">
        <v>3</v>
      </c>
      <c r="B12" s="8" t="s">
        <v>4</v>
      </c>
      <c r="C12" s="9"/>
      <c r="D12" s="9"/>
      <c r="E12" s="9">
        <v>98624615.299999997</v>
      </c>
      <c r="F12" s="9"/>
      <c r="G12" s="9"/>
    </row>
    <row r="13" spans="1:10" ht="21" outlineLevel="2" x14ac:dyDescent="0.25">
      <c r="A13" s="7" t="s">
        <v>5</v>
      </c>
      <c r="B13" s="8" t="s">
        <v>6</v>
      </c>
      <c r="C13" s="9"/>
      <c r="D13" s="9"/>
      <c r="E13" s="9">
        <v>98624615.299999997</v>
      </c>
      <c r="F13" s="9"/>
      <c r="G13" s="9"/>
    </row>
    <row r="14" spans="1:10" ht="236.25" outlineLevel="7" x14ac:dyDescent="0.25">
      <c r="A14" s="11" t="s">
        <v>7</v>
      </c>
      <c r="B14" s="12" t="s">
        <v>8</v>
      </c>
      <c r="C14" s="13"/>
      <c r="D14" s="13"/>
      <c r="E14" s="13">
        <v>80445696.719999999</v>
      </c>
      <c r="F14" s="13"/>
      <c r="G14" s="13"/>
    </row>
    <row r="15" spans="1:10" ht="180" outlineLevel="7" x14ac:dyDescent="0.25">
      <c r="A15" s="11" t="s">
        <v>9</v>
      </c>
      <c r="B15" s="12" t="s">
        <v>10</v>
      </c>
      <c r="C15" s="13"/>
      <c r="D15" s="13"/>
      <c r="E15" s="13">
        <v>619043.4</v>
      </c>
      <c r="F15" s="13"/>
      <c r="G15" s="13"/>
    </row>
    <row r="16" spans="1:10" ht="157.5" outlineLevel="7" x14ac:dyDescent="0.25">
      <c r="A16" s="11" t="s">
        <v>11</v>
      </c>
      <c r="B16" s="12" t="s">
        <v>12</v>
      </c>
      <c r="C16" s="13"/>
      <c r="D16" s="13"/>
      <c r="E16" s="13">
        <v>294953.90999999997</v>
      </c>
      <c r="F16" s="13"/>
      <c r="G16" s="13"/>
    </row>
    <row r="17" spans="1:7" ht="157.5" outlineLevel="7" x14ac:dyDescent="0.25">
      <c r="A17" s="11" t="s">
        <v>13</v>
      </c>
      <c r="B17" s="12" t="s">
        <v>421</v>
      </c>
      <c r="C17" s="13"/>
      <c r="D17" s="13"/>
      <c r="E17" s="13">
        <v>37464.75</v>
      </c>
      <c r="F17" s="13"/>
      <c r="G17" s="13"/>
    </row>
    <row r="18" spans="1:7" ht="409.5" outlineLevel="7" x14ac:dyDescent="0.25">
      <c r="A18" s="11" t="s">
        <v>14</v>
      </c>
      <c r="B18" s="12" t="s">
        <v>15</v>
      </c>
      <c r="C18" s="13"/>
      <c r="D18" s="13"/>
      <c r="E18" s="13">
        <v>54263.17</v>
      </c>
      <c r="F18" s="13"/>
      <c r="G18" s="13"/>
    </row>
    <row r="19" spans="1:7" ht="123.75" outlineLevel="7" x14ac:dyDescent="0.25">
      <c r="A19" s="11" t="s">
        <v>16</v>
      </c>
      <c r="B19" s="12" t="s">
        <v>17</v>
      </c>
      <c r="C19" s="13"/>
      <c r="D19" s="13"/>
      <c r="E19" s="13">
        <v>596617</v>
      </c>
      <c r="F19" s="13"/>
      <c r="G19" s="13"/>
    </row>
    <row r="20" spans="1:7" ht="123.75" outlineLevel="7" x14ac:dyDescent="0.25">
      <c r="A20" s="11" t="s">
        <v>18</v>
      </c>
      <c r="B20" s="12" t="s">
        <v>19</v>
      </c>
      <c r="C20" s="13"/>
      <c r="D20" s="13"/>
      <c r="E20" s="13">
        <v>1155481.25</v>
      </c>
      <c r="F20" s="13"/>
      <c r="G20" s="13"/>
    </row>
    <row r="21" spans="1:7" ht="292.5" outlineLevel="7" x14ac:dyDescent="0.25">
      <c r="A21" s="11" t="s">
        <v>422</v>
      </c>
      <c r="B21" s="12" t="s">
        <v>423</v>
      </c>
      <c r="C21" s="13"/>
      <c r="D21" s="13"/>
      <c r="E21" s="13">
        <v>-548092.56999999995</v>
      </c>
      <c r="F21" s="13"/>
      <c r="G21" s="13"/>
    </row>
    <row r="22" spans="1:7" ht="292.5" outlineLevel="7" x14ac:dyDescent="0.25">
      <c r="A22" s="11" t="s">
        <v>424</v>
      </c>
      <c r="B22" s="12" t="s">
        <v>425</v>
      </c>
      <c r="C22" s="13"/>
      <c r="D22" s="13"/>
      <c r="E22" s="13">
        <v>-2445.63</v>
      </c>
      <c r="F22" s="13"/>
      <c r="G22" s="13"/>
    </row>
    <row r="23" spans="1:7" ht="90" outlineLevel="7" x14ac:dyDescent="0.25">
      <c r="A23" s="11" t="s">
        <v>426</v>
      </c>
      <c r="B23" s="12" t="s">
        <v>427</v>
      </c>
      <c r="C23" s="13"/>
      <c r="D23" s="13"/>
      <c r="E23" s="13">
        <v>17462.91</v>
      </c>
      <c r="F23" s="13"/>
      <c r="G23" s="13"/>
    </row>
    <row r="24" spans="1:7" ht="78.75" outlineLevel="7" x14ac:dyDescent="0.25">
      <c r="A24" s="11" t="s">
        <v>20</v>
      </c>
      <c r="B24" s="12" t="s">
        <v>428</v>
      </c>
      <c r="C24" s="13"/>
      <c r="D24" s="13"/>
      <c r="E24" s="13">
        <v>15949396.859999999</v>
      </c>
      <c r="F24" s="13"/>
      <c r="G24" s="13"/>
    </row>
    <row r="25" spans="1:7" ht="90" outlineLevel="7" x14ac:dyDescent="0.25">
      <c r="A25" s="11" t="s">
        <v>429</v>
      </c>
      <c r="B25" s="12" t="s">
        <v>430</v>
      </c>
      <c r="C25" s="13"/>
      <c r="D25" s="13"/>
      <c r="E25" s="13">
        <v>4773.53</v>
      </c>
      <c r="F25" s="13"/>
      <c r="G25" s="13"/>
    </row>
    <row r="26" spans="1:7" ht="31.5" outlineLevel="1" x14ac:dyDescent="0.25">
      <c r="A26" s="7" t="s">
        <v>21</v>
      </c>
      <c r="B26" s="8" t="s">
        <v>22</v>
      </c>
      <c r="C26" s="9"/>
      <c r="D26" s="9"/>
      <c r="E26" s="9">
        <v>1331145.8799999999</v>
      </c>
      <c r="F26" s="9"/>
      <c r="G26" s="9"/>
    </row>
    <row r="27" spans="1:7" ht="31.5" outlineLevel="2" x14ac:dyDescent="0.25">
      <c r="A27" s="7" t="s">
        <v>23</v>
      </c>
      <c r="B27" s="8" t="s">
        <v>24</v>
      </c>
      <c r="C27" s="9"/>
      <c r="D27" s="9"/>
      <c r="E27" s="9">
        <v>1331145.8799999999</v>
      </c>
      <c r="F27" s="9"/>
      <c r="G27" s="9"/>
    </row>
    <row r="28" spans="1:7" ht="63" outlineLevel="3" x14ac:dyDescent="0.25">
      <c r="A28" s="7" t="s">
        <v>431</v>
      </c>
      <c r="B28" s="8" t="s">
        <v>432</v>
      </c>
      <c r="C28" s="9"/>
      <c r="D28" s="9"/>
      <c r="E28" s="9">
        <v>661074.43999999994</v>
      </c>
      <c r="F28" s="9"/>
      <c r="G28" s="9"/>
    </row>
    <row r="29" spans="1:7" ht="101.25" outlineLevel="7" x14ac:dyDescent="0.25">
      <c r="A29" s="11" t="s">
        <v>25</v>
      </c>
      <c r="B29" s="12" t="s">
        <v>26</v>
      </c>
      <c r="C29" s="13"/>
      <c r="D29" s="13"/>
      <c r="E29" s="13">
        <v>661074.43999999994</v>
      </c>
      <c r="F29" s="13"/>
      <c r="G29" s="13"/>
    </row>
    <row r="30" spans="1:7" ht="73.5" outlineLevel="3" x14ac:dyDescent="0.25">
      <c r="A30" s="7" t="s">
        <v>433</v>
      </c>
      <c r="B30" s="10" t="s">
        <v>434</v>
      </c>
      <c r="C30" s="9"/>
      <c r="D30" s="9"/>
      <c r="E30" s="9">
        <v>2993.79</v>
      </c>
      <c r="F30" s="9"/>
      <c r="G30" s="9"/>
    </row>
    <row r="31" spans="1:7" ht="112.5" outlineLevel="7" x14ac:dyDescent="0.25">
      <c r="A31" s="11" t="s">
        <v>27</v>
      </c>
      <c r="B31" s="12" t="s">
        <v>28</v>
      </c>
      <c r="C31" s="13"/>
      <c r="D31" s="13"/>
      <c r="E31" s="13">
        <v>2993.79</v>
      </c>
      <c r="F31" s="13"/>
      <c r="G31" s="13"/>
    </row>
    <row r="32" spans="1:7" ht="63" outlineLevel="3" x14ac:dyDescent="0.25">
      <c r="A32" s="7" t="s">
        <v>435</v>
      </c>
      <c r="B32" s="8" t="s">
        <v>436</v>
      </c>
      <c r="C32" s="9"/>
      <c r="D32" s="9"/>
      <c r="E32" s="9">
        <v>732354.13</v>
      </c>
      <c r="F32" s="9"/>
      <c r="G32" s="9"/>
    </row>
    <row r="33" spans="1:7" ht="101.25" outlineLevel="7" x14ac:dyDescent="0.25">
      <c r="A33" s="11" t="s">
        <v>29</v>
      </c>
      <c r="B33" s="12" t="s">
        <v>437</v>
      </c>
      <c r="C33" s="13"/>
      <c r="D33" s="13"/>
      <c r="E33" s="13">
        <v>732354.13</v>
      </c>
      <c r="F33" s="13"/>
      <c r="G33" s="13"/>
    </row>
    <row r="34" spans="1:7" ht="63" outlineLevel="3" x14ac:dyDescent="0.25">
      <c r="A34" s="7" t="s">
        <v>30</v>
      </c>
      <c r="B34" s="8" t="s">
        <v>31</v>
      </c>
      <c r="C34" s="9"/>
      <c r="D34" s="9"/>
      <c r="E34" s="9">
        <v>-65276.480000000003</v>
      </c>
      <c r="F34" s="9"/>
      <c r="G34" s="9"/>
    </row>
    <row r="35" spans="1:7" ht="101.25" outlineLevel="7" x14ac:dyDescent="0.25">
      <c r="A35" s="11" t="s">
        <v>32</v>
      </c>
      <c r="B35" s="12" t="s">
        <v>33</v>
      </c>
      <c r="C35" s="13"/>
      <c r="D35" s="13"/>
      <c r="E35" s="13">
        <v>-65276.480000000003</v>
      </c>
      <c r="F35" s="13"/>
      <c r="G35" s="13"/>
    </row>
    <row r="36" spans="1:7" ht="21" outlineLevel="1" x14ac:dyDescent="0.25">
      <c r="A36" s="7" t="s">
        <v>34</v>
      </c>
      <c r="B36" s="8" t="s">
        <v>35</v>
      </c>
      <c r="C36" s="9"/>
      <c r="D36" s="9"/>
      <c r="E36" s="9">
        <v>10791460.630000001</v>
      </c>
      <c r="F36" s="9"/>
      <c r="G36" s="9"/>
    </row>
    <row r="37" spans="1:7" ht="21" outlineLevel="2" x14ac:dyDescent="0.25">
      <c r="A37" s="7" t="s">
        <v>36</v>
      </c>
      <c r="B37" s="8" t="s">
        <v>37</v>
      </c>
      <c r="C37" s="9"/>
      <c r="D37" s="9"/>
      <c r="E37" s="9">
        <v>11320778.77</v>
      </c>
      <c r="F37" s="9"/>
      <c r="G37" s="9"/>
    </row>
    <row r="38" spans="1:7" ht="31.5" outlineLevel="3" x14ac:dyDescent="0.25">
      <c r="A38" s="7" t="s">
        <v>38</v>
      </c>
      <c r="B38" s="8" t="s">
        <v>39</v>
      </c>
      <c r="C38" s="9"/>
      <c r="D38" s="9"/>
      <c r="E38" s="9">
        <v>6538704.29</v>
      </c>
      <c r="F38" s="9"/>
      <c r="G38" s="9"/>
    </row>
    <row r="39" spans="1:7" ht="31.5" outlineLevel="4" x14ac:dyDescent="0.25">
      <c r="A39" s="7" t="s">
        <v>40</v>
      </c>
      <c r="B39" s="8" t="s">
        <v>39</v>
      </c>
      <c r="C39" s="9"/>
      <c r="D39" s="9"/>
      <c r="E39" s="9">
        <v>6538704.29</v>
      </c>
      <c r="F39" s="9"/>
      <c r="G39" s="9"/>
    </row>
    <row r="40" spans="1:7" ht="52.5" outlineLevel="5" x14ac:dyDescent="0.25">
      <c r="A40" s="7" t="s">
        <v>41</v>
      </c>
      <c r="B40" s="8" t="s">
        <v>42</v>
      </c>
      <c r="C40" s="9"/>
      <c r="D40" s="9"/>
      <c r="E40" s="9">
        <v>6535694.3300000001</v>
      </c>
      <c r="F40" s="9"/>
      <c r="G40" s="9"/>
    </row>
    <row r="41" spans="1:7" ht="56.25" outlineLevel="7" x14ac:dyDescent="0.25">
      <c r="A41" s="11" t="s">
        <v>41</v>
      </c>
      <c r="B41" s="14" t="s">
        <v>42</v>
      </c>
      <c r="C41" s="13"/>
      <c r="D41" s="13"/>
      <c r="E41" s="13">
        <v>6535694.3300000001</v>
      </c>
      <c r="F41" s="13"/>
      <c r="G41" s="13"/>
    </row>
    <row r="42" spans="1:7" ht="52.5" outlineLevel="5" x14ac:dyDescent="0.25">
      <c r="A42" s="7" t="s">
        <v>43</v>
      </c>
      <c r="B42" s="8" t="s">
        <v>44</v>
      </c>
      <c r="C42" s="9"/>
      <c r="D42" s="9"/>
      <c r="E42" s="9">
        <v>3009.96</v>
      </c>
      <c r="F42" s="9"/>
      <c r="G42" s="9"/>
    </row>
    <row r="43" spans="1:7" ht="56.25" outlineLevel="7" x14ac:dyDescent="0.25">
      <c r="A43" s="11" t="s">
        <v>43</v>
      </c>
      <c r="B43" s="14" t="s">
        <v>44</v>
      </c>
      <c r="C43" s="13"/>
      <c r="D43" s="13"/>
      <c r="E43" s="13">
        <v>3009.96</v>
      </c>
      <c r="F43" s="13"/>
      <c r="G43" s="13"/>
    </row>
    <row r="44" spans="1:7" ht="31.5" outlineLevel="3" x14ac:dyDescent="0.25">
      <c r="A44" s="7" t="s">
        <v>45</v>
      </c>
      <c r="B44" s="8" t="s">
        <v>46</v>
      </c>
      <c r="C44" s="9"/>
      <c r="D44" s="9"/>
      <c r="E44" s="9">
        <v>4782074.4800000004</v>
      </c>
      <c r="F44" s="9"/>
      <c r="G44" s="9"/>
    </row>
    <row r="45" spans="1:7" ht="52.5" outlineLevel="4" x14ac:dyDescent="0.25">
      <c r="A45" s="7" t="s">
        <v>47</v>
      </c>
      <c r="B45" s="8" t="s">
        <v>48</v>
      </c>
      <c r="C45" s="9"/>
      <c r="D45" s="9"/>
      <c r="E45" s="9">
        <v>4782074.4800000004</v>
      </c>
      <c r="F45" s="9"/>
      <c r="G45" s="9"/>
    </row>
    <row r="46" spans="1:7" ht="90" outlineLevel="7" x14ac:dyDescent="0.25">
      <c r="A46" s="11" t="s">
        <v>49</v>
      </c>
      <c r="B46" s="12" t="s">
        <v>50</v>
      </c>
      <c r="C46" s="13"/>
      <c r="D46" s="13"/>
      <c r="E46" s="13">
        <v>4781938.88</v>
      </c>
      <c r="F46" s="13"/>
      <c r="G46" s="13"/>
    </row>
    <row r="47" spans="1:7" ht="78.75" outlineLevel="7" x14ac:dyDescent="0.25">
      <c r="A47" s="11" t="s">
        <v>51</v>
      </c>
      <c r="B47" s="12" t="s">
        <v>52</v>
      </c>
      <c r="C47" s="13"/>
      <c r="D47" s="13"/>
      <c r="E47" s="13">
        <v>135.6</v>
      </c>
      <c r="F47" s="13"/>
      <c r="G47" s="13"/>
    </row>
    <row r="48" spans="1:7" ht="21" outlineLevel="2" x14ac:dyDescent="0.25">
      <c r="A48" s="7" t="s">
        <v>438</v>
      </c>
      <c r="B48" s="8" t="s">
        <v>439</v>
      </c>
      <c r="C48" s="9"/>
      <c r="D48" s="9"/>
      <c r="E48" s="9">
        <v>1.8</v>
      </c>
      <c r="F48" s="9"/>
      <c r="G48" s="9"/>
    </row>
    <row r="49" spans="1:7" ht="21" outlineLevel="3" x14ac:dyDescent="0.25">
      <c r="A49" s="7" t="s">
        <v>440</v>
      </c>
      <c r="B49" s="8" t="s">
        <v>439</v>
      </c>
      <c r="C49" s="9"/>
      <c r="D49" s="9"/>
      <c r="E49" s="9">
        <v>1.8</v>
      </c>
      <c r="F49" s="9"/>
      <c r="G49" s="9"/>
    </row>
    <row r="50" spans="1:7" ht="52.5" outlineLevel="4" x14ac:dyDescent="0.25">
      <c r="A50" s="7" t="s">
        <v>441</v>
      </c>
      <c r="B50" s="8" t="s">
        <v>442</v>
      </c>
      <c r="C50" s="9"/>
      <c r="D50" s="9"/>
      <c r="E50" s="9">
        <v>1.8</v>
      </c>
      <c r="F50" s="9"/>
      <c r="G50" s="9"/>
    </row>
    <row r="51" spans="1:7" ht="45" outlineLevel="7" x14ac:dyDescent="0.25">
      <c r="A51" s="11" t="s">
        <v>441</v>
      </c>
      <c r="B51" s="14" t="s">
        <v>442</v>
      </c>
      <c r="C51" s="13"/>
      <c r="D51" s="13"/>
      <c r="E51" s="13">
        <v>1.8</v>
      </c>
      <c r="F51" s="13"/>
      <c r="G51" s="13"/>
    </row>
    <row r="52" spans="1:7" ht="21" outlineLevel="2" x14ac:dyDescent="0.25">
      <c r="A52" s="7" t="s">
        <v>53</v>
      </c>
      <c r="B52" s="8" t="s">
        <v>54</v>
      </c>
      <c r="C52" s="9"/>
      <c r="D52" s="9"/>
      <c r="E52" s="9">
        <v>-529319.93999999994</v>
      </c>
      <c r="F52" s="9"/>
      <c r="G52" s="9"/>
    </row>
    <row r="53" spans="1:7" ht="31.5" outlineLevel="3" x14ac:dyDescent="0.25">
      <c r="A53" s="7" t="s">
        <v>55</v>
      </c>
      <c r="B53" s="8" t="s">
        <v>56</v>
      </c>
      <c r="C53" s="9"/>
      <c r="D53" s="9"/>
      <c r="E53" s="9">
        <v>-529319.93999999994</v>
      </c>
      <c r="F53" s="9"/>
      <c r="G53" s="9"/>
    </row>
    <row r="54" spans="1:7" ht="63" outlineLevel="4" x14ac:dyDescent="0.25">
      <c r="A54" s="7" t="s">
        <v>57</v>
      </c>
      <c r="B54" s="8" t="s">
        <v>58</v>
      </c>
      <c r="C54" s="9"/>
      <c r="D54" s="9"/>
      <c r="E54" s="9">
        <v>-529319.93999999994</v>
      </c>
      <c r="F54" s="9"/>
      <c r="G54" s="9"/>
    </row>
    <row r="55" spans="1:7" ht="56.25" outlineLevel="7" x14ac:dyDescent="0.25">
      <c r="A55" s="11" t="s">
        <v>57</v>
      </c>
      <c r="B55" s="14" t="s">
        <v>58</v>
      </c>
      <c r="C55" s="13"/>
      <c r="D55" s="13"/>
      <c r="E55" s="13">
        <v>-529319.93999999994</v>
      </c>
      <c r="F55" s="13"/>
      <c r="G55" s="13"/>
    </row>
    <row r="56" spans="1:7" ht="21" outlineLevel="1" x14ac:dyDescent="0.25">
      <c r="A56" s="7" t="s">
        <v>59</v>
      </c>
      <c r="B56" s="8" t="s">
        <v>60</v>
      </c>
      <c r="C56" s="9"/>
      <c r="D56" s="9"/>
      <c r="E56" s="9">
        <v>1224751.48</v>
      </c>
      <c r="F56" s="9"/>
      <c r="G56" s="9"/>
    </row>
    <row r="57" spans="1:7" ht="21" outlineLevel="2" x14ac:dyDescent="0.25">
      <c r="A57" s="7" t="s">
        <v>61</v>
      </c>
      <c r="B57" s="8" t="s">
        <v>62</v>
      </c>
      <c r="C57" s="9"/>
      <c r="D57" s="9"/>
      <c r="E57" s="9">
        <v>610708.06999999995</v>
      </c>
      <c r="F57" s="9"/>
      <c r="G57" s="9"/>
    </row>
    <row r="58" spans="1:7" ht="42" outlineLevel="3" x14ac:dyDescent="0.25">
      <c r="A58" s="7" t="s">
        <v>63</v>
      </c>
      <c r="B58" s="8" t="s">
        <v>64</v>
      </c>
      <c r="C58" s="9"/>
      <c r="D58" s="9"/>
      <c r="E58" s="9">
        <v>610708.06999999995</v>
      </c>
      <c r="F58" s="9"/>
      <c r="G58" s="9"/>
    </row>
    <row r="59" spans="1:7" ht="63" outlineLevel="4" x14ac:dyDescent="0.25">
      <c r="A59" s="7" t="s">
        <v>65</v>
      </c>
      <c r="B59" s="8" t="s">
        <v>66</v>
      </c>
      <c r="C59" s="9"/>
      <c r="D59" s="9"/>
      <c r="E59" s="9">
        <v>610708.06999999995</v>
      </c>
      <c r="F59" s="9"/>
      <c r="G59" s="9"/>
    </row>
    <row r="60" spans="1:7" ht="67.5" outlineLevel="7" x14ac:dyDescent="0.25">
      <c r="A60" s="11" t="s">
        <v>65</v>
      </c>
      <c r="B60" s="14" t="s">
        <v>66</v>
      </c>
      <c r="C60" s="13"/>
      <c r="D60" s="13"/>
      <c r="E60" s="13">
        <v>610708.06999999995</v>
      </c>
      <c r="F60" s="13"/>
      <c r="G60" s="13"/>
    </row>
    <row r="61" spans="1:7" ht="21" outlineLevel="2" x14ac:dyDescent="0.25">
      <c r="A61" s="7" t="s">
        <v>67</v>
      </c>
      <c r="B61" s="8" t="s">
        <v>68</v>
      </c>
      <c r="C61" s="9"/>
      <c r="D61" s="9"/>
      <c r="E61" s="9">
        <v>614043.41</v>
      </c>
      <c r="F61" s="9"/>
      <c r="G61" s="9"/>
    </row>
    <row r="62" spans="1:7" ht="21" outlineLevel="3" x14ac:dyDescent="0.25">
      <c r="A62" s="7" t="s">
        <v>69</v>
      </c>
      <c r="B62" s="8" t="s">
        <v>70</v>
      </c>
      <c r="C62" s="9"/>
      <c r="D62" s="9"/>
      <c r="E62" s="9">
        <v>597259.68999999994</v>
      </c>
      <c r="F62" s="9"/>
      <c r="G62" s="9"/>
    </row>
    <row r="63" spans="1:7" ht="31.5" outlineLevel="4" x14ac:dyDescent="0.25">
      <c r="A63" s="7" t="s">
        <v>71</v>
      </c>
      <c r="B63" s="8" t="s">
        <v>72</v>
      </c>
      <c r="C63" s="9"/>
      <c r="D63" s="9"/>
      <c r="E63" s="9">
        <v>597259.68999999994</v>
      </c>
      <c r="F63" s="9"/>
      <c r="G63" s="9"/>
    </row>
    <row r="64" spans="1:7" ht="63" outlineLevel="5" x14ac:dyDescent="0.25">
      <c r="A64" s="7" t="s">
        <v>73</v>
      </c>
      <c r="B64" s="8" t="s">
        <v>74</v>
      </c>
      <c r="C64" s="9"/>
      <c r="D64" s="9"/>
      <c r="E64" s="9">
        <v>597259.68999999994</v>
      </c>
      <c r="F64" s="9"/>
      <c r="G64" s="9"/>
    </row>
    <row r="65" spans="1:7" ht="56.25" outlineLevel="7" x14ac:dyDescent="0.25">
      <c r="A65" s="11" t="s">
        <v>73</v>
      </c>
      <c r="B65" s="14" t="s">
        <v>74</v>
      </c>
      <c r="C65" s="13"/>
      <c r="D65" s="13"/>
      <c r="E65" s="13">
        <v>597259.68999999994</v>
      </c>
      <c r="F65" s="13"/>
      <c r="G65" s="13"/>
    </row>
    <row r="66" spans="1:7" ht="21" outlineLevel="3" x14ac:dyDescent="0.25">
      <c r="A66" s="7" t="s">
        <v>75</v>
      </c>
      <c r="B66" s="8" t="s">
        <v>76</v>
      </c>
      <c r="C66" s="9"/>
      <c r="D66" s="9"/>
      <c r="E66" s="9">
        <v>16783.72</v>
      </c>
      <c r="F66" s="9"/>
      <c r="G66" s="9"/>
    </row>
    <row r="67" spans="1:7" ht="31.5" outlineLevel="4" x14ac:dyDescent="0.25">
      <c r="A67" s="7" t="s">
        <v>77</v>
      </c>
      <c r="B67" s="8" t="s">
        <v>78</v>
      </c>
      <c r="C67" s="9"/>
      <c r="D67" s="9"/>
      <c r="E67" s="9">
        <v>16783.72</v>
      </c>
      <c r="F67" s="9"/>
      <c r="G67" s="9"/>
    </row>
    <row r="68" spans="1:7" ht="63" outlineLevel="5" x14ac:dyDescent="0.25">
      <c r="A68" s="7" t="s">
        <v>79</v>
      </c>
      <c r="B68" s="8" t="s">
        <v>80</v>
      </c>
      <c r="C68" s="9"/>
      <c r="D68" s="9"/>
      <c r="E68" s="9">
        <v>16783.72</v>
      </c>
      <c r="F68" s="9"/>
      <c r="G68" s="9"/>
    </row>
    <row r="69" spans="1:7" ht="56.25" outlineLevel="7" x14ac:dyDescent="0.25">
      <c r="A69" s="11" t="s">
        <v>79</v>
      </c>
      <c r="B69" s="14" t="s">
        <v>80</v>
      </c>
      <c r="C69" s="13"/>
      <c r="D69" s="13"/>
      <c r="E69" s="13">
        <v>16783.72</v>
      </c>
      <c r="F69" s="13"/>
      <c r="G69" s="13"/>
    </row>
    <row r="70" spans="1:7" ht="21" outlineLevel="1" x14ac:dyDescent="0.25">
      <c r="A70" s="7" t="s">
        <v>81</v>
      </c>
      <c r="B70" s="8" t="s">
        <v>82</v>
      </c>
      <c r="C70" s="9"/>
      <c r="D70" s="9"/>
      <c r="E70" s="9">
        <v>3198138.88</v>
      </c>
      <c r="F70" s="9"/>
      <c r="G70" s="9"/>
    </row>
    <row r="71" spans="1:7" ht="31.5" outlineLevel="2" x14ac:dyDescent="0.25">
      <c r="A71" s="7" t="s">
        <v>83</v>
      </c>
      <c r="B71" s="8" t="s">
        <v>84</v>
      </c>
      <c r="C71" s="9"/>
      <c r="D71" s="9"/>
      <c r="E71" s="9">
        <v>3198138.88</v>
      </c>
      <c r="F71" s="9"/>
      <c r="G71" s="9"/>
    </row>
    <row r="72" spans="1:7" ht="42" outlineLevel="3" x14ac:dyDescent="0.25">
      <c r="A72" s="7" t="s">
        <v>85</v>
      </c>
      <c r="B72" s="8" t="s">
        <v>86</v>
      </c>
      <c r="C72" s="9"/>
      <c r="D72" s="9"/>
      <c r="E72" s="9">
        <v>3198138.88</v>
      </c>
      <c r="F72" s="9"/>
      <c r="G72" s="9"/>
    </row>
    <row r="73" spans="1:7" ht="52.5" outlineLevel="4" x14ac:dyDescent="0.25">
      <c r="A73" s="7" t="s">
        <v>87</v>
      </c>
      <c r="B73" s="8" t="s">
        <v>88</v>
      </c>
      <c r="C73" s="9"/>
      <c r="D73" s="9"/>
      <c r="E73" s="9">
        <v>2944366.2</v>
      </c>
      <c r="F73" s="9"/>
      <c r="G73" s="9"/>
    </row>
    <row r="74" spans="1:7" ht="56.25" outlineLevel="7" x14ac:dyDescent="0.25">
      <c r="A74" s="11" t="s">
        <v>87</v>
      </c>
      <c r="B74" s="14" t="s">
        <v>88</v>
      </c>
      <c r="C74" s="13"/>
      <c r="D74" s="13"/>
      <c r="E74" s="13">
        <v>2944366.2</v>
      </c>
      <c r="F74" s="13"/>
      <c r="G74" s="13"/>
    </row>
    <row r="75" spans="1:7" ht="73.5" outlineLevel="4" x14ac:dyDescent="0.25">
      <c r="A75" s="7" t="s">
        <v>89</v>
      </c>
      <c r="B75" s="10" t="s">
        <v>90</v>
      </c>
      <c r="C75" s="9"/>
      <c r="D75" s="9"/>
      <c r="E75" s="9">
        <v>253772.68</v>
      </c>
      <c r="F75" s="9"/>
      <c r="G75" s="9"/>
    </row>
    <row r="76" spans="1:7" ht="67.5" outlineLevel="7" x14ac:dyDescent="0.25">
      <c r="A76" s="11" t="s">
        <v>89</v>
      </c>
      <c r="B76" s="12" t="s">
        <v>90</v>
      </c>
      <c r="C76" s="13"/>
      <c r="D76" s="13"/>
      <c r="E76" s="13">
        <v>253772.68</v>
      </c>
      <c r="F76" s="13"/>
      <c r="G76" s="13"/>
    </row>
    <row r="77" spans="1:7" ht="42" outlineLevel="1" x14ac:dyDescent="0.25">
      <c r="A77" s="7" t="s">
        <v>91</v>
      </c>
      <c r="B77" s="8" t="s">
        <v>92</v>
      </c>
      <c r="C77" s="9"/>
      <c r="D77" s="9"/>
      <c r="E77" s="9">
        <v>16695812.27</v>
      </c>
      <c r="F77" s="9"/>
      <c r="G77" s="9"/>
    </row>
    <row r="78" spans="1:7" ht="21" outlineLevel="2" x14ac:dyDescent="0.25">
      <c r="A78" s="7" t="s">
        <v>93</v>
      </c>
      <c r="B78" s="8" t="s">
        <v>94</v>
      </c>
      <c r="C78" s="9"/>
      <c r="D78" s="9"/>
      <c r="E78" s="9">
        <v>488800</v>
      </c>
      <c r="F78" s="9"/>
      <c r="G78" s="9"/>
    </row>
    <row r="79" spans="1:7" ht="31.5" outlineLevel="3" x14ac:dyDescent="0.25">
      <c r="A79" s="7" t="s">
        <v>95</v>
      </c>
      <c r="B79" s="8" t="s">
        <v>96</v>
      </c>
      <c r="C79" s="9"/>
      <c r="D79" s="9"/>
      <c r="E79" s="9">
        <v>488800</v>
      </c>
      <c r="F79" s="9"/>
      <c r="G79" s="9"/>
    </row>
    <row r="80" spans="1:7" ht="33.75" outlineLevel="7" x14ac:dyDescent="0.25">
      <c r="A80" s="11" t="s">
        <v>95</v>
      </c>
      <c r="B80" s="14" t="s">
        <v>96</v>
      </c>
      <c r="C80" s="13"/>
      <c r="D80" s="13"/>
      <c r="E80" s="13">
        <v>488800</v>
      </c>
      <c r="F80" s="13"/>
      <c r="G80" s="13"/>
    </row>
    <row r="81" spans="1:7" ht="73.5" outlineLevel="2" x14ac:dyDescent="0.25">
      <c r="A81" s="7" t="s">
        <v>97</v>
      </c>
      <c r="B81" s="10" t="s">
        <v>98</v>
      </c>
      <c r="C81" s="9"/>
      <c r="D81" s="9"/>
      <c r="E81" s="9">
        <v>14937011.68</v>
      </c>
      <c r="F81" s="9"/>
      <c r="G81" s="9"/>
    </row>
    <row r="82" spans="1:7" ht="63" outlineLevel="3" x14ac:dyDescent="0.25">
      <c r="A82" s="7" t="s">
        <v>99</v>
      </c>
      <c r="B82" s="8" t="s">
        <v>100</v>
      </c>
      <c r="C82" s="9"/>
      <c r="D82" s="9"/>
      <c r="E82" s="9">
        <v>7194530.4800000004</v>
      </c>
      <c r="F82" s="9"/>
      <c r="G82" s="9"/>
    </row>
    <row r="83" spans="1:7" ht="73.5" outlineLevel="4" x14ac:dyDescent="0.25">
      <c r="A83" s="7" t="s">
        <v>101</v>
      </c>
      <c r="B83" s="10" t="s">
        <v>102</v>
      </c>
      <c r="C83" s="9"/>
      <c r="D83" s="9"/>
      <c r="E83" s="9">
        <v>7194530.4800000004</v>
      </c>
      <c r="F83" s="9"/>
      <c r="G83" s="9"/>
    </row>
    <row r="84" spans="1:7" ht="67.5" outlineLevel="7" x14ac:dyDescent="0.25">
      <c r="A84" s="11" t="s">
        <v>101</v>
      </c>
      <c r="B84" s="12" t="s">
        <v>102</v>
      </c>
      <c r="C84" s="13"/>
      <c r="D84" s="13"/>
      <c r="E84" s="13">
        <v>7194530.4800000004</v>
      </c>
      <c r="F84" s="13"/>
      <c r="G84" s="13"/>
    </row>
    <row r="85" spans="1:7" ht="73.5" outlineLevel="3" x14ac:dyDescent="0.25">
      <c r="A85" s="7" t="s">
        <v>103</v>
      </c>
      <c r="B85" s="10" t="s">
        <v>104</v>
      </c>
      <c r="C85" s="9"/>
      <c r="D85" s="9"/>
      <c r="E85" s="9">
        <v>1418678.45</v>
      </c>
      <c r="F85" s="9"/>
      <c r="G85" s="9"/>
    </row>
    <row r="86" spans="1:7" ht="73.5" outlineLevel="4" x14ac:dyDescent="0.25">
      <c r="A86" s="7" t="s">
        <v>105</v>
      </c>
      <c r="B86" s="8" t="s">
        <v>106</v>
      </c>
      <c r="C86" s="9"/>
      <c r="D86" s="9"/>
      <c r="E86" s="9">
        <v>1418678.45</v>
      </c>
      <c r="F86" s="9"/>
      <c r="G86" s="9"/>
    </row>
    <row r="87" spans="1:7" ht="67.5" outlineLevel="7" x14ac:dyDescent="0.25">
      <c r="A87" s="11" t="s">
        <v>105</v>
      </c>
      <c r="B87" s="14" t="s">
        <v>106</v>
      </c>
      <c r="C87" s="13"/>
      <c r="D87" s="13"/>
      <c r="E87" s="13">
        <v>1418678.45</v>
      </c>
      <c r="F87" s="13"/>
      <c r="G87" s="13"/>
    </row>
    <row r="88" spans="1:7" ht="42" outlineLevel="3" x14ac:dyDescent="0.25">
      <c r="A88" s="7" t="s">
        <v>107</v>
      </c>
      <c r="B88" s="8" t="s">
        <v>108</v>
      </c>
      <c r="C88" s="9"/>
      <c r="D88" s="9"/>
      <c r="E88" s="9">
        <v>6323802.75</v>
      </c>
      <c r="F88" s="9"/>
      <c r="G88" s="9"/>
    </row>
    <row r="89" spans="1:7" ht="31.5" outlineLevel="4" x14ac:dyDescent="0.25">
      <c r="A89" s="7" t="s">
        <v>109</v>
      </c>
      <c r="B89" s="8" t="s">
        <v>110</v>
      </c>
      <c r="C89" s="9"/>
      <c r="D89" s="9"/>
      <c r="E89" s="9">
        <v>6323802.75</v>
      </c>
      <c r="F89" s="9"/>
      <c r="G89" s="9"/>
    </row>
    <row r="90" spans="1:7" ht="42" outlineLevel="5" x14ac:dyDescent="0.25">
      <c r="A90" s="7" t="s">
        <v>111</v>
      </c>
      <c r="B90" s="8" t="s">
        <v>112</v>
      </c>
      <c r="C90" s="9"/>
      <c r="D90" s="9"/>
      <c r="E90" s="9">
        <v>4999209.29</v>
      </c>
      <c r="F90" s="9"/>
      <c r="G90" s="9"/>
    </row>
    <row r="91" spans="1:7" ht="33.75" outlineLevel="7" x14ac:dyDescent="0.25">
      <c r="A91" s="11" t="s">
        <v>111</v>
      </c>
      <c r="B91" s="14" t="s">
        <v>112</v>
      </c>
      <c r="C91" s="13"/>
      <c r="D91" s="13"/>
      <c r="E91" s="13">
        <v>4999209.29</v>
      </c>
      <c r="F91" s="13"/>
      <c r="G91" s="13"/>
    </row>
    <row r="92" spans="1:7" ht="42" outlineLevel="5" x14ac:dyDescent="0.25">
      <c r="A92" s="7" t="s">
        <v>113</v>
      </c>
      <c r="B92" s="8" t="s">
        <v>114</v>
      </c>
      <c r="C92" s="9"/>
      <c r="D92" s="9"/>
      <c r="E92" s="9">
        <v>1013650.82</v>
      </c>
      <c r="F92" s="9"/>
      <c r="G92" s="9"/>
    </row>
    <row r="93" spans="1:7" ht="45" outlineLevel="7" x14ac:dyDescent="0.25">
      <c r="A93" s="11" t="s">
        <v>113</v>
      </c>
      <c r="B93" s="14" t="s">
        <v>114</v>
      </c>
      <c r="C93" s="13"/>
      <c r="D93" s="13"/>
      <c r="E93" s="13">
        <v>1013650.82</v>
      </c>
      <c r="F93" s="13"/>
      <c r="G93" s="13"/>
    </row>
    <row r="94" spans="1:7" ht="42" outlineLevel="5" x14ac:dyDescent="0.25">
      <c r="A94" s="7" t="s">
        <v>115</v>
      </c>
      <c r="B94" s="8" t="s">
        <v>116</v>
      </c>
      <c r="C94" s="9"/>
      <c r="D94" s="9"/>
      <c r="E94" s="9">
        <v>252489.17</v>
      </c>
      <c r="F94" s="9"/>
      <c r="G94" s="9"/>
    </row>
    <row r="95" spans="1:7" ht="45" outlineLevel="7" x14ac:dyDescent="0.25">
      <c r="A95" s="11" t="s">
        <v>115</v>
      </c>
      <c r="B95" s="14" t="s">
        <v>116</v>
      </c>
      <c r="C95" s="13"/>
      <c r="D95" s="13"/>
      <c r="E95" s="13">
        <v>252489.17</v>
      </c>
      <c r="F95" s="13"/>
      <c r="G95" s="13"/>
    </row>
    <row r="96" spans="1:7" ht="42" outlineLevel="5" x14ac:dyDescent="0.25">
      <c r="A96" s="7" t="s">
        <v>117</v>
      </c>
      <c r="B96" s="8" t="s">
        <v>118</v>
      </c>
      <c r="C96" s="9"/>
      <c r="D96" s="9"/>
      <c r="E96" s="9">
        <v>58453.47</v>
      </c>
      <c r="F96" s="9"/>
      <c r="G96" s="9"/>
    </row>
    <row r="97" spans="1:7" ht="45" outlineLevel="7" x14ac:dyDescent="0.25">
      <c r="A97" s="11" t="s">
        <v>117</v>
      </c>
      <c r="B97" s="14" t="s">
        <v>118</v>
      </c>
      <c r="C97" s="13"/>
      <c r="D97" s="13"/>
      <c r="E97" s="13">
        <v>58453.47</v>
      </c>
      <c r="F97" s="13"/>
      <c r="G97" s="13"/>
    </row>
    <row r="98" spans="1:7" ht="42" outlineLevel="2" x14ac:dyDescent="0.25">
      <c r="A98" s="7" t="s">
        <v>119</v>
      </c>
      <c r="B98" s="8" t="s">
        <v>120</v>
      </c>
      <c r="C98" s="9"/>
      <c r="D98" s="9"/>
      <c r="E98" s="9">
        <v>11487.54</v>
      </c>
      <c r="F98" s="9"/>
      <c r="G98" s="9"/>
    </row>
    <row r="99" spans="1:7" ht="42" outlineLevel="3" x14ac:dyDescent="0.25">
      <c r="A99" s="7" t="s">
        <v>121</v>
      </c>
      <c r="B99" s="8" t="s">
        <v>122</v>
      </c>
      <c r="C99" s="9"/>
      <c r="D99" s="9"/>
      <c r="E99" s="9">
        <v>11487.54</v>
      </c>
      <c r="F99" s="9"/>
      <c r="G99" s="9"/>
    </row>
    <row r="100" spans="1:7" ht="105" outlineLevel="4" x14ac:dyDescent="0.25">
      <c r="A100" s="7" t="s">
        <v>123</v>
      </c>
      <c r="B100" s="10" t="s">
        <v>124</v>
      </c>
      <c r="C100" s="9"/>
      <c r="D100" s="9"/>
      <c r="E100" s="9">
        <v>11487.54</v>
      </c>
      <c r="F100" s="9"/>
      <c r="G100" s="9"/>
    </row>
    <row r="101" spans="1:7" ht="101.25" outlineLevel="7" x14ac:dyDescent="0.25">
      <c r="A101" s="11" t="s">
        <v>123</v>
      </c>
      <c r="B101" s="12" t="s">
        <v>124</v>
      </c>
      <c r="C101" s="13"/>
      <c r="D101" s="13"/>
      <c r="E101" s="13">
        <v>11487.54</v>
      </c>
      <c r="F101" s="13"/>
      <c r="G101" s="13"/>
    </row>
    <row r="102" spans="1:7" ht="42" outlineLevel="3" x14ac:dyDescent="0.25">
      <c r="A102" s="7" t="s">
        <v>125</v>
      </c>
      <c r="B102" s="8" t="s">
        <v>126</v>
      </c>
      <c r="C102" s="9"/>
      <c r="D102" s="9"/>
      <c r="E102" s="9">
        <v>0</v>
      </c>
      <c r="F102" s="9"/>
      <c r="G102" s="9"/>
    </row>
    <row r="103" spans="1:7" ht="84" outlineLevel="4" x14ac:dyDescent="0.25">
      <c r="A103" s="7" t="s">
        <v>127</v>
      </c>
      <c r="B103" s="10" t="s">
        <v>128</v>
      </c>
      <c r="C103" s="9"/>
      <c r="D103" s="9"/>
      <c r="E103" s="9">
        <v>0</v>
      </c>
      <c r="F103" s="9"/>
      <c r="G103" s="9"/>
    </row>
    <row r="104" spans="1:7" ht="78.75" outlineLevel="7" x14ac:dyDescent="0.25">
      <c r="A104" s="11" t="s">
        <v>127</v>
      </c>
      <c r="B104" s="12" t="s">
        <v>128</v>
      </c>
      <c r="C104" s="13"/>
      <c r="D104" s="13"/>
      <c r="E104" s="13">
        <v>0</v>
      </c>
      <c r="F104" s="13"/>
      <c r="G104" s="13"/>
    </row>
    <row r="105" spans="1:7" ht="73.5" outlineLevel="2" x14ac:dyDescent="0.25">
      <c r="A105" s="7" t="s">
        <v>129</v>
      </c>
      <c r="B105" s="10" t="s">
        <v>130</v>
      </c>
      <c r="C105" s="9"/>
      <c r="D105" s="9"/>
      <c r="E105" s="9">
        <v>1258513.05</v>
      </c>
      <c r="F105" s="9"/>
      <c r="G105" s="9"/>
    </row>
    <row r="106" spans="1:7" ht="73.5" outlineLevel="3" x14ac:dyDescent="0.25">
      <c r="A106" s="7" t="s">
        <v>131</v>
      </c>
      <c r="B106" s="10" t="s">
        <v>132</v>
      </c>
      <c r="C106" s="9"/>
      <c r="D106" s="9"/>
      <c r="E106" s="9">
        <v>1258513.05</v>
      </c>
      <c r="F106" s="9"/>
      <c r="G106" s="9"/>
    </row>
    <row r="107" spans="1:7" ht="63" outlineLevel="4" x14ac:dyDescent="0.25">
      <c r="A107" s="7" t="s">
        <v>133</v>
      </c>
      <c r="B107" s="8" t="s">
        <v>134</v>
      </c>
      <c r="C107" s="9"/>
      <c r="D107" s="9"/>
      <c r="E107" s="9">
        <v>1258513.05</v>
      </c>
      <c r="F107" s="9"/>
      <c r="G107" s="9"/>
    </row>
    <row r="108" spans="1:7" ht="78.75" outlineLevel="7" x14ac:dyDescent="0.25">
      <c r="A108" s="11" t="s">
        <v>135</v>
      </c>
      <c r="B108" s="12" t="s">
        <v>136</v>
      </c>
      <c r="C108" s="13"/>
      <c r="D108" s="13"/>
      <c r="E108" s="13">
        <v>19750.5</v>
      </c>
      <c r="F108" s="13"/>
      <c r="G108" s="13"/>
    </row>
    <row r="109" spans="1:7" ht="78.75" outlineLevel="7" x14ac:dyDescent="0.25">
      <c r="A109" s="11" t="s">
        <v>137</v>
      </c>
      <c r="B109" s="12" t="s">
        <v>138</v>
      </c>
      <c r="C109" s="13"/>
      <c r="D109" s="13"/>
      <c r="E109" s="13">
        <v>1150490.82</v>
      </c>
      <c r="F109" s="13"/>
      <c r="G109" s="13"/>
    </row>
    <row r="110" spans="1:7" ht="78.75" outlineLevel="7" x14ac:dyDescent="0.25">
      <c r="A110" s="11" t="s">
        <v>139</v>
      </c>
      <c r="B110" s="12" t="s">
        <v>140</v>
      </c>
      <c r="C110" s="13"/>
      <c r="D110" s="13"/>
      <c r="E110" s="13">
        <v>78064.33</v>
      </c>
      <c r="F110" s="13"/>
      <c r="G110" s="13"/>
    </row>
    <row r="111" spans="1:7" ht="101.25" outlineLevel="7" x14ac:dyDescent="0.25">
      <c r="A111" s="11" t="s">
        <v>141</v>
      </c>
      <c r="B111" s="12" t="s">
        <v>142</v>
      </c>
      <c r="C111" s="13"/>
      <c r="D111" s="13"/>
      <c r="E111" s="13">
        <v>10207.4</v>
      </c>
      <c r="F111" s="13"/>
      <c r="G111" s="13"/>
    </row>
    <row r="112" spans="1:7" ht="67.5" outlineLevel="7" x14ac:dyDescent="0.25">
      <c r="A112" s="11" t="s">
        <v>443</v>
      </c>
      <c r="B112" s="12" t="s">
        <v>444</v>
      </c>
      <c r="C112" s="13"/>
      <c r="D112" s="13"/>
      <c r="E112" s="13">
        <v>0</v>
      </c>
      <c r="F112" s="13"/>
      <c r="G112" s="13"/>
    </row>
    <row r="113" spans="1:7" ht="21" outlineLevel="1" x14ac:dyDescent="0.25">
      <c r="A113" s="7" t="s">
        <v>143</v>
      </c>
      <c r="B113" s="8" t="s">
        <v>144</v>
      </c>
      <c r="C113" s="9"/>
      <c r="D113" s="9"/>
      <c r="E113" s="9">
        <v>1040980.99</v>
      </c>
      <c r="F113" s="9"/>
      <c r="G113" s="9"/>
    </row>
    <row r="114" spans="1:7" ht="21" outlineLevel="2" x14ac:dyDescent="0.25">
      <c r="A114" s="7" t="s">
        <v>145</v>
      </c>
      <c r="B114" s="8" t="s">
        <v>146</v>
      </c>
      <c r="C114" s="9"/>
      <c r="D114" s="9"/>
      <c r="E114" s="9">
        <v>1040980.99</v>
      </c>
      <c r="F114" s="9"/>
      <c r="G114" s="9"/>
    </row>
    <row r="115" spans="1:7" ht="21" outlineLevel="3" x14ac:dyDescent="0.25">
      <c r="A115" s="7" t="s">
        <v>147</v>
      </c>
      <c r="B115" s="8" t="s">
        <v>148</v>
      </c>
      <c r="C115" s="9"/>
      <c r="D115" s="9"/>
      <c r="E115" s="9">
        <v>87750.56</v>
      </c>
      <c r="F115" s="9"/>
      <c r="G115" s="9"/>
    </row>
    <row r="116" spans="1:7" ht="56.25" outlineLevel="7" x14ac:dyDescent="0.25">
      <c r="A116" s="11" t="s">
        <v>149</v>
      </c>
      <c r="B116" s="14" t="s">
        <v>150</v>
      </c>
      <c r="C116" s="13"/>
      <c r="D116" s="13"/>
      <c r="E116" s="13">
        <v>87750.56</v>
      </c>
      <c r="F116" s="13"/>
      <c r="G116" s="13"/>
    </row>
    <row r="117" spans="1:7" ht="21" outlineLevel="3" x14ac:dyDescent="0.25">
      <c r="A117" s="7" t="s">
        <v>151</v>
      </c>
      <c r="B117" s="8" t="s">
        <v>152</v>
      </c>
      <c r="C117" s="9"/>
      <c r="D117" s="9"/>
      <c r="E117" s="9">
        <v>653734.94999999995</v>
      </c>
      <c r="F117" s="9"/>
      <c r="G117" s="9"/>
    </row>
    <row r="118" spans="1:7" ht="45" outlineLevel="7" x14ac:dyDescent="0.25">
      <c r="A118" s="11" t="s">
        <v>153</v>
      </c>
      <c r="B118" s="14" t="s">
        <v>154</v>
      </c>
      <c r="C118" s="13"/>
      <c r="D118" s="13"/>
      <c r="E118" s="13">
        <v>653734.94999999995</v>
      </c>
      <c r="F118" s="13"/>
      <c r="G118" s="13"/>
    </row>
    <row r="119" spans="1:7" ht="21" outlineLevel="3" x14ac:dyDescent="0.25">
      <c r="A119" s="7" t="s">
        <v>155</v>
      </c>
      <c r="B119" s="8" t="s">
        <v>156</v>
      </c>
      <c r="C119" s="9"/>
      <c r="D119" s="9"/>
      <c r="E119" s="9">
        <v>299495.48</v>
      </c>
      <c r="F119" s="9"/>
      <c r="G119" s="9"/>
    </row>
    <row r="120" spans="1:7" ht="21" outlineLevel="4" x14ac:dyDescent="0.25">
      <c r="A120" s="7" t="s">
        <v>157</v>
      </c>
      <c r="B120" s="8" t="s">
        <v>158</v>
      </c>
      <c r="C120" s="9"/>
      <c r="D120" s="9"/>
      <c r="E120" s="9">
        <v>28881</v>
      </c>
      <c r="F120" s="9"/>
      <c r="G120" s="9"/>
    </row>
    <row r="121" spans="1:7" ht="45" outlineLevel="7" x14ac:dyDescent="0.25">
      <c r="A121" s="11" t="s">
        <v>159</v>
      </c>
      <c r="B121" s="14" t="s">
        <v>160</v>
      </c>
      <c r="C121" s="13"/>
      <c r="D121" s="13"/>
      <c r="E121" s="13">
        <v>28881</v>
      </c>
      <c r="F121" s="13"/>
      <c r="G121" s="13"/>
    </row>
    <row r="122" spans="1:7" ht="21" outlineLevel="4" x14ac:dyDescent="0.25">
      <c r="A122" s="7" t="s">
        <v>161</v>
      </c>
      <c r="B122" s="8" t="s">
        <v>162</v>
      </c>
      <c r="C122" s="9"/>
      <c r="D122" s="9"/>
      <c r="E122" s="9">
        <v>270614.48</v>
      </c>
      <c r="F122" s="9"/>
      <c r="G122" s="9"/>
    </row>
    <row r="123" spans="1:7" ht="45" outlineLevel="7" x14ac:dyDescent="0.25">
      <c r="A123" s="11" t="s">
        <v>163</v>
      </c>
      <c r="B123" s="14" t="s">
        <v>164</v>
      </c>
      <c r="C123" s="13"/>
      <c r="D123" s="13"/>
      <c r="E123" s="13">
        <v>270614.48</v>
      </c>
      <c r="F123" s="13"/>
      <c r="G123" s="13"/>
    </row>
    <row r="124" spans="1:7" ht="21" outlineLevel="1" x14ac:dyDescent="0.25">
      <c r="A124" s="7" t="s">
        <v>165</v>
      </c>
      <c r="B124" s="8" t="s">
        <v>166</v>
      </c>
      <c r="C124" s="9"/>
      <c r="D124" s="9"/>
      <c r="E124" s="9">
        <v>1331736.94</v>
      </c>
      <c r="F124" s="9"/>
      <c r="G124" s="9"/>
    </row>
    <row r="125" spans="1:7" ht="21" outlineLevel="2" x14ac:dyDescent="0.25">
      <c r="A125" s="7" t="s">
        <v>167</v>
      </c>
      <c r="B125" s="8" t="s">
        <v>168</v>
      </c>
      <c r="C125" s="9"/>
      <c r="D125" s="9"/>
      <c r="E125" s="9">
        <v>703151.71</v>
      </c>
      <c r="F125" s="9"/>
      <c r="G125" s="9"/>
    </row>
    <row r="126" spans="1:7" ht="21" outlineLevel="3" x14ac:dyDescent="0.25">
      <c r="A126" s="7" t="s">
        <v>169</v>
      </c>
      <c r="B126" s="8" t="s">
        <v>170</v>
      </c>
      <c r="C126" s="9"/>
      <c r="D126" s="9"/>
      <c r="E126" s="9">
        <v>703151.71</v>
      </c>
      <c r="F126" s="9"/>
      <c r="G126" s="9"/>
    </row>
    <row r="127" spans="1:7" ht="31.5" outlineLevel="4" x14ac:dyDescent="0.25">
      <c r="A127" s="7" t="s">
        <v>171</v>
      </c>
      <c r="B127" s="8" t="s">
        <v>172</v>
      </c>
      <c r="C127" s="9"/>
      <c r="D127" s="9"/>
      <c r="E127" s="9">
        <v>703151.71</v>
      </c>
      <c r="F127" s="9"/>
      <c r="G127" s="9"/>
    </row>
    <row r="128" spans="1:7" ht="73.5" outlineLevel="5" x14ac:dyDescent="0.25">
      <c r="A128" s="7" t="s">
        <v>173</v>
      </c>
      <c r="B128" s="8" t="s">
        <v>174</v>
      </c>
      <c r="C128" s="9"/>
      <c r="D128" s="9"/>
      <c r="E128" s="9">
        <v>531038.03</v>
      </c>
      <c r="F128" s="9"/>
      <c r="G128" s="9"/>
    </row>
    <row r="129" spans="1:7" ht="67.5" outlineLevel="7" x14ac:dyDescent="0.25">
      <c r="A129" s="11" t="s">
        <v>173</v>
      </c>
      <c r="B129" s="14" t="s">
        <v>174</v>
      </c>
      <c r="C129" s="13"/>
      <c r="D129" s="13"/>
      <c r="E129" s="13">
        <v>531038.03</v>
      </c>
      <c r="F129" s="13"/>
      <c r="G129" s="13"/>
    </row>
    <row r="130" spans="1:7" ht="42" outlineLevel="5" x14ac:dyDescent="0.25">
      <c r="A130" s="7" t="s">
        <v>175</v>
      </c>
      <c r="B130" s="8" t="s">
        <v>176</v>
      </c>
      <c r="C130" s="9"/>
      <c r="D130" s="9"/>
      <c r="E130" s="9">
        <v>172113.68</v>
      </c>
      <c r="F130" s="9"/>
      <c r="G130" s="9"/>
    </row>
    <row r="131" spans="1:7" ht="33.75" outlineLevel="7" x14ac:dyDescent="0.25">
      <c r="A131" s="11" t="s">
        <v>175</v>
      </c>
      <c r="B131" s="14" t="s">
        <v>176</v>
      </c>
      <c r="C131" s="13"/>
      <c r="D131" s="13"/>
      <c r="E131" s="13">
        <v>172113.68</v>
      </c>
      <c r="F131" s="13"/>
      <c r="G131" s="13"/>
    </row>
    <row r="132" spans="1:7" ht="21" outlineLevel="2" x14ac:dyDescent="0.25">
      <c r="A132" s="7" t="s">
        <v>177</v>
      </c>
      <c r="B132" s="8" t="s">
        <v>178</v>
      </c>
      <c r="C132" s="9"/>
      <c r="D132" s="9"/>
      <c r="E132" s="9">
        <v>628585.23</v>
      </c>
      <c r="F132" s="9"/>
      <c r="G132" s="9"/>
    </row>
    <row r="133" spans="1:7" ht="31.5" outlineLevel="3" x14ac:dyDescent="0.25">
      <c r="A133" s="7" t="s">
        <v>179</v>
      </c>
      <c r="B133" s="8" t="s">
        <v>180</v>
      </c>
      <c r="C133" s="9"/>
      <c r="D133" s="9"/>
      <c r="E133" s="9">
        <v>396689.97</v>
      </c>
      <c r="F133" s="9"/>
      <c r="G133" s="9"/>
    </row>
    <row r="134" spans="1:7" ht="31.5" outlineLevel="4" x14ac:dyDescent="0.25">
      <c r="A134" s="7" t="s">
        <v>181</v>
      </c>
      <c r="B134" s="8" t="s">
        <v>182</v>
      </c>
      <c r="C134" s="9"/>
      <c r="D134" s="9"/>
      <c r="E134" s="9">
        <v>396689.97</v>
      </c>
      <c r="F134" s="9"/>
      <c r="G134" s="9"/>
    </row>
    <row r="135" spans="1:7" ht="33.75" outlineLevel="7" x14ac:dyDescent="0.25">
      <c r="A135" s="11" t="s">
        <v>181</v>
      </c>
      <c r="B135" s="14" t="s">
        <v>182</v>
      </c>
      <c r="C135" s="13"/>
      <c r="D135" s="13"/>
      <c r="E135" s="13">
        <v>396689.97</v>
      </c>
      <c r="F135" s="13"/>
      <c r="G135" s="13"/>
    </row>
    <row r="136" spans="1:7" ht="21" outlineLevel="3" x14ac:dyDescent="0.25">
      <c r="A136" s="7" t="s">
        <v>183</v>
      </c>
      <c r="B136" s="8" t="s">
        <v>184</v>
      </c>
      <c r="C136" s="9"/>
      <c r="D136" s="9"/>
      <c r="E136" s="9">
        <v>231895.26</v>
      </c>
      <c r="F136" s="9"/>
      <c r="G136" s="9"/>
    </row>
    <row r="137" spans="1:7" ht="21" outlineLevel="4" x14ac:dyDescent="0.25">
      <c r="A137" s="7" t="s">
        <v>185</v>
      </c>
      <c r="B137" s="8" t="s">
        <v>186</v>
      </c>
      <c r="C137" s="9"/>
      <c r="D137" s="9"/>
      <c r="E137" s="9">
        <v>231895.26</v>
      </c>
      <c r="F137" s="9"/>
      <c r="G137" s="9"/>
    </row>
    <row r="138" spans="1:7" ht="31.5" outlineLevel="5" x14ac:dyDescent="0.25">
      <c r="A138" s="7" t="s">
        <v>187</v>
      </c>
      <c r="B138" s="8" t="s">
        <v>188</v>
      </c>
      <c r="C138" s="9"/>
      <c r="D138" s="9"/>
      <c r="E138" s="9">
        <v>86</v>
      </c>
      <c r="F138" s="9"/>
      <c r="G138" s="9"/>
    </row>
    <row r="139" spans="1:7" ht="33.75" outlineLevel="7" x14ac:dyDescent="0.25">
      <c r="A139" s="11" t="s">
        <v>187</v>
      </c>
      <c r="B139" s="14" t="s">
        <v>188</v>
      </c>
      <c r="C139" s="13"/>
      <c r="D139" s="13"/>
      <c r="E139" s="13">
        <v>86</v>
      </c>
      <c r="F139" s="13"/>
      <c r="G139" s="13"/>
    </row>
    <row r="140" spans="1:7" ht="31.5" outlineLevel="5" x14ac:dyDescent="0.25">
      <c r="A140" s="7" t="s">
        <v>189</v>
      </c>
      <c r="B140" s="8" t="s">
        <v>190</v>
      </c>
      <c r="C140" s="9"/>
      <c r="D140" s="9"/>
      <c r="E140" s="9">
        <v>116619.4</v>
      </c>
      <c r="F140" s="9"/>
      <c r="G140" s="9"/>
    </row>
    <row r="141" spans="1:7" ht="33.75" outlineLevel="7" x14ac:dyDescent="0.25">
      <c r="A141" s="11" t="s">
        <v>189</v>
      </c>
      <c r="B141" s="14" t="s">
        <v>190</v>
      </c>
      <c r="C141" s="13"/>
      <c r="D141" s="13"/>
      <c r="E141" s="13">
        <v>116619.4</v>
      </c>
      <c r="F141" s="13"/>
      <c r="G141" s="13"/>
    </row>
    <row r="142" spans="1:7" ht="31.5" outlineLevel="5" x14ac:dyDescent="0.25">
      <c r="A142" s="7" t="s">
        <v>191</v>
      </c>
      <c r="B142" s="8" t="s">
        <v>192</v>
      </c>
      <c r="C142" s="9"/>
      <c r="D142" s="9"/>
      <c r="E142" s="9">
        <v>115189.86</v>
      </c>
      <c r="F142" s="9"/>
      <c r="G142" s="9"/>
    </row>
    <row r="143" spans="1:7" ht="33.75" outlineLevel="7" x14ac:dyDescent="0.25">
      <c r="A143" s="11" t="s">
        <v>191</v>
      </c>
      <c r="B143" s="14" t="s">
        <v>192</v>
      </c>
      <c r="C143" s="13"/>
      <c r="D143" s="13"/>
      <c r="E143" s="13">
        <v>115189.86</v>
      </c>
      <c r="F143" s="13"/>
      <c r="G143" s="13"/>
    </row>
    <row r="144" spans="1:7" ht="21" outlineLevel="1" x14ac:dyDescent="0.25">
      <c r="A144" s="7" t="s">
        <v>193</v>
      </c>
      <c r="B144" s="8" t="s">
        <v>194</v>
      </c>
      <c r="C144" s="9"/>
      <c r="D144" s="9"/>
      <c r="E144" s="9">
        <v>824672.19</v>
      </c>
      <c r="F144" s="9"/>
      <c r="G144" s="9"/>
    </row>
    <row r="145" spans="1:7" ht="31.5" outlineLevel="2" x14ac:dyDescent="0.25">
      <c r="A145" s="7" t="s">
        <v>195</v>
      </c>
      <c r="B145" s="8" t="s">
        <v>196</v>
      </c>
      <c r="C145" s="9"/>
      <c r="D145" s="9"/>
      <c r="E145" s="9">
        <v>97396.86</v>
      </c>
      <c r="F145" s="9"/>
      <c r="G145" s="9"/>
    </row>
    <row r="146" spans="1:7" ht="42" outlineLevel="3" x14ac:dyDescent="0.25">
      <c r="A146" s="7" t="s">
        <v>197</v>
      </c>
      <c r="B146" s="8" t="s">
        <v>198</v>
      </c>
      <c r="C146" s="9"/>
      <c r="D146" s="9"/>
      <c r="E146" s="9">
        <v>97396.86</v>
      </c>
      <c r="F146" s="9"/>
      <c r="G146" s="9"/>
    </row>
    <row r="147" spans="1:7" ht="52.5" outlineLevel="4" x14ac:dyDescent="0.25">
      <c r="A147" s="7" t="s">
        <v>199</v>
      </c>
      <c r="B147" s="8" t="s">
        <v>200</v>
      </c>
      <c r="C147" s="9"/>
      <c r="D147" s="9"/>
      <c r="E147" s="9">
        <v>0</v>
      </c>
      <c r="F147" s="9"/>
      <c r="G147" s="9"/>
    </row>
    <row r="148" spans="1:7" ht="45" outlineLevel="7" x14ac:dyDescent="0.25">
      <c r="A148" s="11" t="s">
        <v>199</v>
      </c>
      <c r="B148" s="14" t="s">
        <v>200</v>
      </c>
      <c r="C148" s="13"/>
      <c r="D148" s="13"/>
      <c r="E148" s="13">
        <v>0</v>
      </c>
      <c r="F148" s="13"/>
      <c r="G148" s="13"/>
    </row>
    <row r="149" spans="1:7" ht="52.5" outlineLevel="4" x14ac:dyDescent="0.25">
      <c r="A149" s="7" t="s">
        <v>445</v>
      </c>
      <c r="B149" s="8" t="s">
        <v>446</v>
      </c>
      <c r="C149" s="9"/>
      <c r="D149" s="9"/>
      <c r="E149" s="9">
        <v>7500</v>
      </c>
      <c r="F149" s="9"/>
      <c r="G149" s="9"/>
    </row>
    <row r="150" spans="1:7" ht="45" outlineLevel="7" x14ac:dyDescent="0.25">
      <c r="A150" s="11" t="s">
        <v>445</v>
      </c>
      <c r="B150" s="14" t="s">
        <v>446</v>
      </c>
      <c r="C150" s="13"/>
      <c r="D150" s="13"/>
      <c r="E150" s="13">
        <v>7500</v>
      </c>
      <c r="F150" s="13"/>
      <c r="G150" s="13"/>
    </row>
    <row r="151" spans="1:7" ht="63" outlineLevel="4" x14ac:dyDescent="0.25">
      <c r="A151" s="7" t="s">
        <v>201</v>
      </c>
      <c r="B151" s="8" t="s">
        <v>202</v>
      </c>
      <c r="C151" s="9"/>
      <c r="D151" s="9"/>
      <c r="E151" s="9">
        <v>89896.86</v>
      </c>
      <c r="F151" s="9"/>
      <c r="G151" s="9"/>
    </row>
    <row r="152" spans="1:7" ht="56.25" outlineLevel="7" x14ac:dyDescent="0.25">
      <c r="A152" s="11" t="s">
        <v>201</v>
      </c>
      <c r="B152" s="14" t="s">
        <v>202</v>
      </c>
      <c r="C152" s="13"/>
      <c r="D152" s="13"/>
      <c r="E152" s="13">
        <v>89896.86</v>
      </c>
      <c r="F152" s="13"/>
      <c r="G152" s="13"/>
    </row>
    <row r="153" spans="1:7" ht="63" outlineLevel="2" x14ac:dyDescent="0.25">
      <c r="A153" s="7" t="s">
        <v>203</v>
      </c>
      <c r="B153" s="8" t="s">
        <v>204</v>
      </c>
      <c r="C153" s="9"/>
      <c r="D153" s="9"/>
      <c r="E153" s="9">
        <v>727275.33</v>
      </c>
      <c r="F153" s="9"/>
      <c r="G153" s="9"/>
    </row>
    <row r="154" spans="1:7" ht="63" outlineLevel="3" x14ac:dyDescent="0.25">
      <c r="A154" s="7" t="s">
        <v>205</v>
      </c>
      <c r="B154" s="8" t="s">
        <v>206</v>
      </c>
      <c r="C154" s="9"/>
      <c r="D154" s="9"/>
      <c r="E154" s="9">
        <v>727275.33</v>
      </c>
      <c r="F154" s="9"/>
      <c r="G154" s="9"/>
    </row>
    <row r="155" spans="1:7" ht="52.5" outlineLevel="4" x14ac:dyDescent="0.25">
      <c r="A155" s="7" t="s">
        <v>207</v>
      </c>
      <c r="B155" s="8" t="s">
        <v>208</v>
      </c>
      <c r="C155" s="9"/>
      <c r="D155" s="9"/>
      <c r="E155" s="9">
        <v>727275.33</v>
      </c>
      <c r="F155" s="9"/>
      <c r="G155" s="9"/>
    </row>
    <row r="156" spans="1:7" ht="73.5" outlineLevel="5" x14ac:dyDescent="0.25">
      <c r="A156" s="7" t="s">
        <v>209</v>
      </c>
      <c r="B156" s="10" t="s">
        <v>210</v>
      </c>
      <c r="C156" s="9"/>
      <c r="D156" s="9"/>
      <c r="E156" s="9">
        <v>638804.64</v>
      </c>
      <c r="F156" s="9"/>
      <c r="G156" s="9"/>
    </row>
    <row r="157" spans="1:7" ht="78.75" outlineLevel="7" x14ac:dyDescent="0.25">
      <c r="A157" s="11" t="s">
        <v>209</v>
      </c>
      <c r="B157" s="12" t="s">
        <v>210</v>
      </c>
      <c r="C157" s="13"/>
      <c r="D157" s="13"/>
      <c r="E157" s="13">
        <v>638804.64</v>
      </c>
      <c r="F157" s="13"/>
      <c r="G157" s="13"/>
    </row>
    <row r="158" spans="1:7" ht="84" outlineLevel="5" x14ac:dyDescent="0.25">
      <c r="A158" s="7" t="s">
        <v>211</v>
      </c>
      <c r="B158" s="10" t="s">
        <v>212</v>
      </c>
      <c r="C158" s="9"/>
      <c r="D158" s="9"/>
      <c r="E158" s="9">
        <v>88470.69</v>
      </c>
      <c r="F158" s="9"/>
      <c r="G158" s="9"/>
    </row>
    <row r="159" spans="1:7" ht="78.75" outlineLevel="7" x14ac:dyDescent="0.25">
      <c r="A159" s="11" t="s">
        <v>211</v>
      </c>
      <c r="B159" s="12" t="s">
        <v>212</v>
      </c>
      <c r="C159" s="13"/>
      <c r="D159" s="13"/>
      <c r="E159" s="13">
        <v>88470.69</v>
      </c>
      <c r="F159" s="13"/>
      <c r="G159" s="13"/>
    </row>
    <row r="160" spans="1:7" ht="21" outlineLevel="1" x14ac:dyDescent="0.25">
      <c r="A160" s="7" t="s">
        <v>213</v>
      </c>
      <c r="B160" s="8" t="s">
        <v>214</v>
      </c>
      <c r="C160" s="9"/>
      <c r="D160" s="9"/>
      <c r="E160" s="9">
        <v>3547417.81</v>
      </c>
      <c r="F160" s="9"/>
      <c r="G160" s="9"/>
    </row>
    <row r="161" spans="1:7" ht="31.5" outlineLevel="2" x14ac:dyDescent="0.25">
      <c r="A161" s="7" t="s">
        <v>215</v>
      </c>
      <c r="B161" s="8" t="s">
        <v>216</v>
      </c>
      <c r="C161" s="9"/>
      <c r="D161" s="9"/>
      <c r="E161" s="9">
        <v>136411.96</v>
      </c>
      <c r="F161" s="9"/>
      <c r="G161" s="9"/>
    </row>
    <row r="162" spans="1:7" ht="52.5" outlineLevel="3" x14ac:dyDescent="0.25">
      <c r="A162" s="7" t="s">
        <v>217</v>
      </c>
      <c r="B162" s="8" t="s">
        <v>218</v>
      </c>
      <c r="C162" s="9"/>
      <c r="D162" s="9"/>
      <c r="E162" s="9">
        <v>11366.28</v>
      </c>
      <c r="F162" s="9"/>
      <c r="G162" s="9"/>
    </row>
    <row r="163" spans="1:7" ht="73.5" outlineLevel="4" x14ac:dyDescent="0.25">
      <c r="A163" s="7" t="s">
        <v>219</v>
      </c>
      <c r="B163" s="10" t="s">
        <v>220</v>
      </c>
      <c r="C163" s="9"/>
      <c r="D163" s="9"/>
      <c r="E163" s="9">
        <v>11366.28</v>
      </c>
      <c r="F163" s="9"/>
      <c r="G163" s="9"/>
    </row>
    <row r="164" spans="1:7" ht="67.5" outlineLevel="7" x14ac:dyDescent="0.25">
      <c r="A164" s="11" t="s">
        <v>221</v>
      </c>
      <c r="B164" s="12" t="s">
        <v>222</v>
      </c>
      <c r="C164" s="13"/>
      <c r="D164" s="13"/>
      <c r="E164" s="13">
        <v>9866.2800000000007</v>
      </c>
      <c r="F164" s="13"/>
      <c r="G164" s="13"/>
    </row>
    <row r="165" spans="1:7" ht="67.5" outlineLevel="7" x14ac:dyDescent="0.25">
      <c r="A165" s="11" t="s">
        <v>223</v>
      </c>
      <c r="B165" s="12" t="s">
        <v>222</v>
      </c>
      <c r="C165" s="13"/>
      <c r="D165" s="13"/>
      <c r="E165" s="13">
        <v>1500</v>
      </c>
      <c r="F165" s="13"/>
      <c r="G165" s="13"/>
    </row>
    <row r="166" spans="1:7" ht="73.5" outlineLevel="3" x14ac:dyDescent="0.25">
      <c r="A166" s="7" t="s">
        <v>447</v>
      </c>
      <c r="B166" s="8" t="s">
        <v>448</v>
      </c>
      <c r="C166" s="9"/>
      <c r="D166" s="9"/>
      <c r="E166" s="9">
        <v>6000</v>
      </c>
      <c r="F166" s="9"/>
      <c r="G166" s="9"/>
    </row>
    <row r="167" spans="1:7" ht="94.5" outlineLevel="4" x14ac:dyDescent="0.25">
      <c r="A167" s="7" t="s">
        <v>224</v>
      </c>
      <c r="B167" s="10" t="s">
        <v>225</v>
      </c>
      <c r="C167" s="9"/>
      <c r="D167" s="9"/>
      <c r="E167" s="9">
        <v>6000</v>
      </c>
      <c r="F167" s="9"/>
      <c r="G167" s="9"/>
    </row>
    <row r="168" spans="1:7" ht="90" outlineLevel="7" x14ac:dyDescent="0.25">
      <c r="A168" s="11" t="s">
        <v>449</v>
      </c>
      <c r="B168" s="12" t="s">
        <v>225</v>
      </c>
      <c r="C168" s="13"/>
      <c r="D168" s="13"/>
      <c r="E168" s="13">
        <v>0</v>
      </c>
      <c r="F168" s="13"/>
      <c r="G168" s="13"/>
    </row>
    <row r="169" spans="1:7" ht="90" outlineLevel="7" x14ac:dyDescent="0.25">
      <c r="A169" s="11" t="s">
        <v>450</v>
      </c>
      <c r="B169" s="12" t="s">
        <v>226</v>
      </c>
      <c r="C169" s="13"/>
      <c r="D169" s="13"/>
      <c r="E169" s="13">
        <v>2500</v>
      </c>
      <c r="F169" s="13"/>
      <c r="G169" s="13"/>
    </row>
    <row r="170" spans="1:7" ht="90" outlineLevel="7" x14ac:dyDescent="0.25">
      <c r="A170" s="11" t="s">
        <v>227</v>
      </c>
      <c r="B170" s="12" t="s">
        <v>225</v>
      </c>
      <c r="C170" s="13"/>
      <c r="D170" s="13"/>
      <c r="E170" s="13">
        <v>0</v>
      </c>
      <c r="F170" s="13"/>
      <c r="G170" s="13"/>
    </row>
    <row r="171" spans="1:7" ht="90" outlineLevel="7" x14ac:dyDescent="0.25">
      <c r="A171" s="11" t="s">
        <v>451</v>
      </c>
      <c r="B171" s="12" t="s">
        <v>225</v>
      </c>
      <c r="C171" s="13"/>
      <c r="D171" s="13"/>
      <c r="E171" s="13">
        <v>0</v>
      </c>
      <c r="F171" s="13"/>
      <c r="G171" s="13"/>
    </row>
    <row r="172" spans="1:7" ht="90" outlineLevel="7" x14ac:dyDescent="0.25">
      <c r="A172" s="11" t="s">
        <v>228</v>
      </c>
      <c r="B172" s="12" t="s">
        <v>226</v>
      </c>
      <c r="C172" s="13"/>
      <c r="D172" s="13"/>
      <c r="E172" s="13">
        <v>2500</v>
      </c>
      <c r="F172" s="13"/>
      <c r="G172" s="13"/>
    </row>
    <row r="173" spans="1:7" ht="90" outlineLevel="7" x14ac:dyDescent="0.25">
      <c r="A173" s="11" t="s">
        <v>452</v>
      </c>
      <c r="B173" s="12" t="s">
        <v>226</v>
      </c>
      <c r="C173" s="13"/>
      <c r="D173" s="13"/>
      <c r="E173" s="13">
        <v>1000</v>
      </c>
      <c r="F173" s="13"/>
      <c r="G173" s="13"/>
    </row>
    <row r="174" spans="1:7" ht="73.5" outlineLevel="4" x14ac:dyDescent="0.25">
      <c r="A174" s="7" t="s">
        <v>229</v>
      </c>
      <c r="B174" s="10" t="s">
        <v>230</v>
      </c>
      <c r="C174" s="9"/>
      <c r="D174" s="9"/>
      <c r="E174" s="9">
        <v>3501.85</v>
      </c>
      <c r="F174" s="9"/>
      <c r="G174" s="9"/>
    </row>
    <row r="175" spans="1:7" ht="67.5" outlineLevel="7" x14ac:dyDescent="0.25">
      <c r="A175" s="11" t="s">
        <v>232</v>
      </c>
      <c r="B175" s="12" t="s">
        <v>231</v>
      </c>
      <c r="C175" s="13"/>
      <c r="D175" s="13"/>
      <c r="E175" s="13">
        <v>3501.85</v>
      </c>
      <c r="F175" s="13"/>
      <c r="G175" s="13"/>
    </row>
    <row r="176" spans="1:7" ht="52.5" outlineLevel="3" x14ac:dyDescent="0.25">
      <c r="A176" s="7" t="s">
        <v>233</v>
      </c>
      <c r="B176" s="8" t="s">
        <v>234</v>
      </c>
      <c r="C176" s="9"/>
      <c r="D176" s="9"/>
      <c r="E176" s="9">
        <v>50</v>
      </c>
      <c r="F176" s="9"/>
      <c r="G176" s="9"/>
    </row>
    <row r="177" spans="1:7" ht="73.5" outlineLevel="4" x14ac:dyDescent="0.25">
      <c r="A177" s="7" t="s">
        <v>235</v>
      </c>
      <c r="B177" s="8" t="s">
        <v>236</v>
      </c>
      <c r="C177" s="9"/>
      <c r="D177" s="9"/>
      <c r="E177" s="9">
        <v>50</v>
      </c>
      <c r="F177" s="9"/>
      <c r="G177" s="9"/>
    </row>
    <row r="178" spans="1:7" ht="78.75" outlineLevel="7" x14ac:dyDescent="0.25">
      <c r="A178" s="11" t="s">
        <v>237</v>
      </c>
      <c r="B178" s="12" t="s">
        <v>238</v>
      </c>
      <c r="C178" s="13"/>
      <c r="D178" s="13"/>
      <c r="E178" s="13">
        <v>50</v>
      </c>
      <c r="F178" s="13"/>
      <c r="G178" s="13"/>
    </row>
    <row r="179" spans="1:7" ht="84" outlineLevel="3" x14ac:dyDescent="0.25">
      <c r="A179" s="7" t="s">
        <v>453</v>
      </c>
      <c r="B179" s="10" t="s">
        <v>454</v>
      </c>
      <c r="C179" s="9"/>
      <c r="D179" s="9"/>
      <c r="E179" s="9">
        <v>60150</v>
      </c>
      <c r="F179" s="9"/>
      <c r="G179" s="9"/>
    </row>
    <row r="180" spans="1:7" ht="136.5" outlineLevel="4" x14ac:dyDescent="0.25">
      <c r="A180" s="7" t="s">
        <v>455</v>
      </c>
      <c r="B180" s="10" t="s">
        <v>456</v>
      </c>
      <c r="C180" s="9"/>
      <c r="D180" s="9"/>
      <c r="E180" s="9">
        <v>50150</v>
      </c>
      <c r="F180" s="9"/>
      <c r="G180" s="9"/>
    </row>
    <row r="181" spans="1:7" ht="112.5" outlineLevel="7" x14ac:dyDescent="0.25">
      <c r="A181" s="11" t="s">
        <v>457</v>
      </c>
      <c r="B181" s="12" t="s">
        <v>458</v>
      </c>
      <c r="C181" s="13"/>
      <c r="D181" s="13"/>
      <c r="E181" s="13">
        <v>150</v>
      </c>
      <c r="F181" s="13"/>
      <c r="G181" s="13"/>
    </row>
    <row r="182" spans="1:7" ht="105" outlineLevel="5" x14ac:dyDescent="0.25">
      <c r="A182" s="7" t="s">
        <v>459</v>
      </c>
      <c r="B182" s="10" t="s">
        <v>458</v>
      </c>
      <c r="C182" s="9"/>
      <c r="D182" s="9"/>
      <c r="E182" s="9">
        <v>50000</v>
      </c>
      <c r="F182" s="9"/>
      <c r="G182" s="9"/>
    </row>
    <row r="183" spans="1:7" ht="112.5" outlineLevel="7" x14ac:dyDescent="0.25">
      <c r="A183" s="11" t="s">
        <v>459</v>
      </c>
      <c r="B183" s="12" t="s">
        <v>458</v>
      </c>
      <c r="C183" s="13"/>
      <c r="D183" s="13"/>
      <c r="E183" s="13">
        <v>50000</v>
      </c>
      <c r="F183" s="13"/>
      <c r="G183" s="13"/>
    </row>
    <row r="184" spans="1:7" ht="126" outlineLevel="4" x14ac:dyDescent="0.25">
      <c r="A184" s="7" t="s">
        <v>460</v>
      </c>
      <c r="B184" s="10" t="s">
        <v>461</v>
      </c>
      <c r="C184" s="9"/>
      <c r="D184" s="9"/>
      <c r="E184" s="9">
        <v>10000</v>
      </c>
      <c r="F184" s="9"/>
      <c r="G184" s="9"/>
    </row>
    <row r="185" spans="1:7" ht="123.75" outlineLevel="7" x14ac:dyDescent="0.25">
      <c r="A185" s="11" t="s">
        <v>460</v>
      </c>
      <c r="B185" s="12" t="s">
        <v>461</v>
      </c>
      <c r="C185" s="13"/>
      <c r="D185" s="13"/>
      <c r="E185" s="13">
        <v>10000</v>
      </c>
      <c r="F185" s="13"/>
      <c r="G185" s="13"/>
    </row>
    <row r="186" spans="1:7" ht="52.5" outlineLevel="3" x14ac:dyDescent="0.25">
      <c r="A186" s="7" t="s">
        <v>239</v>
      </c>
      <c r="B186" s="8" t="s">
        <v>240</v>
      </c>
      <c r="C186" s="9"/>
      <c r="D186" s="9"/>
      <c r="E186" s="9">
        <v>2165.4499999999998</v>
      </c>
      <c r="F186" s="9"/>
      <c r="G186" s="9"/>
    </row>
    <row r="187" spans="1:7" ht="73.5" outlineLevel="4" x14ac:dyDescent="0.25">
      <c r="A187" s="7" t="s">
        <v>241</v>
      </c>
      <c r="B187" s="10" t="s">
        <v>242</v>
      </c>
      <c r="C187" s="9"/>
      <c r="D187" s="9"/>
      <c r="E187" s="9">
        <v>2165.4499999999998</v>
      </c>
      <c r="F187" s="9"/>
      <c r="G187" s="9"/>
    </row>
    <row r="188" spans="1:7" ht="78.75" outlineLevel="7" x14ac:dyDescent="0.25">
      <c r="A188" s="11" t="s">
        <v>462</v>
      </c>
      <c r="B188" s="12" t="s">
        <v>242</v>
      </c>
      <c r="C188" s="13"/>
      <c r="D188" s="13"/>
      <c r="E188" s="13">
        <v>1000</v>
      </c>
      <c r="F188" s="13"/>
      <c r="G188" s="13"/>
    </row>
    <row r="189" spans="1:7" ht="78.75" outlineLevel="7" x14ac:dyDescent="0.25">
      <c r="A189" s="11" t="s">
        <v>243</v>
      </c>
      <c r="B189" s="12" t="s">
        <v>244</v>
      </c>
      <c r="C189" s="13"/>
      <c r="D189" s="13"/>
      <c r="E189" s="13">
        <v>1165.45</v>
      </c>
      <c r="F189" s="13"/>
      <c r="G189" s="13"/>
    </row>
    <row r="190" spans="1:7" ht="73.5" outlineLevel="4" x14ac:dyDescent="0.25">
      <c r="A190" s="7" t="s">
        <v>245</v>
      </c>
      <c r="B190" s="10" t="s">
        <v>246</v>
      </c>
      <c r="C190" s="9"/>
      <c r="D190" s="9"/>
      <c r="E190" s="9">
        <v>1500</v>
      </c>
      <c r="F190" s="9"/>
      <c r="G190" s="9"/>
    </row>
    <row r="191" spans="1:7" ht="67.5" outlineLevel="7" x14ac:dyDescent="0.25">
      <c r="A191" s="11" t="s">
        <v>463</v>
      </c>
      <c r="B191" s="12" t="s">
        <v>246</v>
      </c>
      <c r="C191" s="13"/>
      <c r="D191" s="13"/>
      <c r="E191" s="13">
        <v>1500</v>
      </c>
      <c r="F191" s="13"/>
      <c r="G191" s="13"/>
    </row>
    <row r="192" spans="1:7" ht="63" outlineLevel="3" x14ac:dyDescent="0.25">
      <c r="A192" s="7" t="s">
        <v>247</v>
      </c>
      <c r="B192" s="8" t="s">
        <v>248</v>
      </c>
      <c r="C192" s="9"/>
      <c r="D192" s="9"/>
      <c r="E192" s="9">
        <v>51678.38</v>
      </c>
      <c r="F192" s="9"/>
      <c r="G192" s="9"/>
    </row>
    <row r="193" spans="1:7" ht="90" outlineLevel="7" x14ac:dyDescent="0.25">
      <c r="A193" s="11" t="s">
        <v>250</v>
      </c>
      <c r="B193" s="12" t="s">
        <v>249</v>
      </c>
      <c r="C193" s="13"/>
      <c r="D193" s="13"/>
      <c r="E193" s="13">
        <v>51678.38</v>
      </c>
      <c r="F193" s="13"/>
      <c r="G193" s="13"/>
    </row>
    <row r="194" spans="1:7" ht="94.5" outlineLevel="2" x14ac:dyDescent="0.25">
      <c r="A194" s="7" t="s">
        <v>251</v>
      </c>
      <c r="B194" s="10" t="s">
        <v>252</v>
      </c>
      <c r="C194" s="9"/>
      <c r="D194" s="9"/>
      <c r="E194" s="9">
        <v>3410705.85</v>
      </c>
      <c r="F194" s="9"/>
      <c r="G194" s="9"/>
    </row>
    <row r="195" spans="1:7" ht="73.5" outlineLevel="3" x14ac:dyDescent="0.25">
      <c r="A195" s="7" t="s">
        <v>253</v>
      </c>
      <c r="B195" s="10" t="s">
        <v>254</v>
      </c>
      <c r="C195" s="9"/>
      <c r="D195" s="9"/>
      <c r="E195" s="9">
        <v>3410705.85</v>
      </c>
      <c r="F195" s="9"/>
      <c r="G195" s="9"/>
    </row>
    <row r="196" spans="1:7" ht="63" outlineLevel="4" x14ac:dyDescent="0.25">
      <c r="A196" s="7" t="s">
        <v>255</v>
      </c>
      <c r="B196" s="8" t="s">
        <v>256</v>
      </c>
      <c r="C196" s="9"/>
      <c r="D196" s="9"/>
      <c r="E196" s="9">
        <v>3410705.85</v>
      </c>
      <c r="F196" s="9"/>
      <c r="G196" s="9"/>
    </row>
    <row r="197" spans="1:7" ht="84" outlineLevel="5" x14ac:dyDescent="0.25">
      <c r="A197" s="7" t="s">
        <v>257</v>
      </c>
      <c r="B197" s="10" t="s">
        <v>258</v>
      </c>
      <c r="C197" s="9"/>
      <c r="D197" s="9"/>
      <c r="E197" s="9">
        <v>40632.86</v>
      </c>
      <c r="F197" s="9"/>
      <c r="G197" s="9"/>
    </row>
    <row r="198" spans="1:7" ht="90" outlineLevel="7" x14ac:dyDescent="0.25">
      <c r="A198" s="11" t="s">
        <v>257</v>
      </c>
      <c r="B198" s="12" t="s">
        <v>258</v>
      </c>
      <c r="C198" s="13"/>
      <c r="D198" s="13"/>
      <c r="E198" s="13">
        <v>40632.86</v>
      </c>
      <c r="F198" s="13"/>
      <c r="G198" s="13"/>
    </row>
    <row r="199" spans="1:7" ht="84" outlineLevel="5" x14ac:dyDescent="0.25">
      <c r="A199" s="7" t="s">
        <v>259</v>
      </c>
      <c r="B199" s="10" t="s">
        <v>260</v>
      </c>
      <c r="C199" s="9"/>
      <c r="D199" s="9"/>
      <c r="E199" s="9">
        <v>251195.03</v>
      </c>
      <c r="F199" s="9"/>
      <c r="G199" s="9"/>
    </row>
    <row r="200" spans="1:7" ht="78.75" outlineLevel="7" x14ac:dyDescent="0.25">
      <c r="A200" s="11" t="s">
        <v>259</v>
      </c>
      <c r="B200" s="12" t="s">
        <v>260</v>
      </c>
      <c r="C200" s="13"/>
      <c r="D200" s="13"/>
      <c r="E200" s="13">
        <v>251195.03</v>
      </c>
      <c r="F200" s="13"/>
      <c r="G200" s="13"/>
    </row>
    <row r="201" spans="1:7" ht="78.75" outlineLevel="7" x14ac:dyDescent="0.25">
      <c r="A201" s="11" t="s">
        <v>261</v>
      </c>
      <c r="B201" s="12" t="s">
        <v>262</v>
      </c>
      <c r="C201" s="13"/>
      <c r="D201" s="13"/>
      <c r="E201" s="13">
        <v>1493.08</v>
      </c>
      <c r="F201" s="13"/>
      <c r="G201" s="13"/>
    </row>
    <row r="202" spans="1:7" ht="78.75" outlineLevel="7" x14ac:dyDescent="0.25">
      <c r="A202" s="11" t="s">
        <v>263</v>
      </c>
      <c r="B202" s="12" t="s">
        <v>264</v>
      </c>
      <c r="C202" s="13"/>
      <c r="D202" s="13"/>
      <c r="E202" s="13">
        <v>4.8600000000000003</v>
      </c>
      <c r="F202" s="13"/>
      <c r="G202" s="13"/>
    </row>
    <row r="203" spans="1:7" ht="67.5" outlineLevel="7" x14ac:dyDescent="0.25">
      <c r="A203" s="11" t="s">
        <v>265</v>
      </c>
      <c r="B203" s="12" t="s">
        <v>266</v>
      </c>
      <c r="C203" s="13"/>
      <c r="D203" s="13"/>
      <c r="E203" s="13">
        <v>3079659.09</v>
      </c>
      <c r="F203" s="13"/>
      <c r="G203" s="13"/>
    </row>
    <row r="204" spans="1:7" ht="101.25" outlineLevel="7" x14ac:dyDescent="0.25">
      <c r="A204" s="11" t="s">
        <v>267</v>
      </c>
      <c r="B204" s="12" t="s">
        <v>268</v>
      </c>
      <c r="C204" s="13"/>
      <c r="D204" s="13"/>
      <c r="E204" s="13">
        <v>37720.93</v>
      </c>
      <c r="F204" s="13"/>
      <c r="G204" s="13"/>
    </row>
    <row r="205" spans="1:7" ht="21" outlineLevel="2" x14ac:dyDescent="0.25">
      <c r="A205" s="7" t="s">
        <v>269</v>
      </c>
      <c r="B205" s="8" t="s">
        <v>270</v>
      </c>
      <c r="C205" s="9"/>
      <c r="D205" s="9"/>
      <c r="E205" s="9">
        <v>300</v>
      </c>
      <c r="F205" s="9"/>
      <c r="G205" s="9"/>
    </row>
    <row r="206" spans="1:7" ht="63" outlineLevel="3" x14ac:dyDescent="0.25">
      <c r="A206" s="7" t="s">
        <v>271</v>
      </c>
      <c r="B206" s="8" t="s">
        <v>272</v>
      </c>
      <c r="C206" s="9"/>
      <c r="D206" s="9"/>
      <c r="E206" s="9">
        <v>300</v>
      </c>
      <c r="F206" s="9"/>
      <c r="G206" s="9"/>
    </row>
    <row r="207" spans="1:7" ht="67.5" outlineLevel="7" x14ac:dyDescent="0.25">
      <c r="A207" s="11" t="s">
        <v>273</v>
      </c>
      <c r="B207" s="14" t="s">
        <v>274</v>
      </c>
      <c r="C207" s="13"/>
      <c r="D207" s="13"/>
      <c r="E207" s="13">
        <v>300</v>
      </c>
      <c r="F207" s="13"/>
      <c r="G207" s="13"/>
    </row>
    <row r="208" spans="1:7" ht="21" outlineLevel="1" x14ac:dyDescent="0.25">
      <c r="A208" s="7" t="s">
        <v>275</v>
      </c>
      <c r="B208" s="8" t="s">
        <v>276</v>
      </c>
      <c r="C208" s="9"/>
      <c r="D208" s="9"/>
      <c r="E208" s="9">
        <v>962201.59</v>
      </c>
      <c r="F208" s="9"/>
      <c r="G208" s="9"/>
    </row>
    <row r="209" spans="1:7" ht="21" outlineLevel="2" x14ac:dyDescent="0.25">
      <c r="A209" s="7" t="s">
        <v>277</v>
      </c>
      <c r="B209" s="8" t="s">
        <v>278</v>
      </c>
      <c r="C209" s="9"/>
      <c r="D209" s="9"/>
      <c r="E209" s="9">
        <v>26000</v>
      </c>
      <c r="F209" s="9"/>
      <c r="G209" s="9"/>
    </row>
    <row r="210" spans="1:7" ht="21" outlineLevel="3" x14ac:dyDescent="0.25">
      <c r="A210" s="7" t="s">
        <v>279</v>
      </c>
      <c r="B210" s="8" t="s">
        <v>280</v>
      </c>
      <c r="C210" s="9"/>
      <c r="D210" s="9"/>
      <c r="E210" s="9">
        <v>26000</v>
      </c>
      <c r="F210" s="9"/>
      <c r="G210" s="9"/>
    </row>
    <row r="211" spans="1:7" ht="22.5" outlineLevel="7" x14ac:dyDescent="0.25">
      <c r="A211" s="11" t="s">
        <v>279</v>
      </c>
      <c r="B211" s="14" t="s">
        <v>280</v>
      </c>
      <c r="C211" s="13"/>
      <c r="D211" s="13"/>
      <c r="E211" s="13">
        <v>26000</v>
      </c>
      <c r="F211" s="13"/>
      <c r="G211" s="13"/>
    </row>
    <row r="212" spans="1:7" ht="21" outlineLevel="2" x14ac:dyDescent="0.25">
      <c r="A212" s="7" t="s">
        <v>281</v>
      </c>
      <c r="B212" s="8" t="s">
        <v>282</v>
      </c>
      <c r="C212" s="9"/>
      <c r="D212" s="9"/>
      <c r="E212" s="9">
        <v>936201.59</v>
      </c>
      <c r="F212" s="9"/>
      <c r="G212" s="9"/>
    </row>
    <row r="213" spans="1:7" ht="21" outlineLevel="3" x14ac:dyDescent="0.25">
      <c r="A213" s="7" t="s">
        <v>283</v>
      </c>
      <c r="B213" s="8" t="s">
        <v>284</v>
      </c>
      <c r="C213" s="9"/>
      <c r="D213" s="9"/>
      <c r="E213" s="9">
        <v>936201.59</v>
      </c>
      <c r="F213" s="9"/>
      <c r="G213" s="9"/>
    </row>
    <row r="214" spans="1:7" ht="45" outlineLevel="7" x14ac:dyDescent="0.25">
      <c r="A214" s="11" t="s">
        <v>464</v>
      </c>
      <c r="B214" s="14" t="s">
        <v>465</v>
      </c>
      <c r="C214" s="13"/>
      <c r="D214" s="13"/>
      <c r="E214" s="13">
        <v>55000</v>
      </c>
      <c r="F214" s="13"/>
      <c r="G214" s="13"/>
    </row>
    <row r="215" spans="1:7" ht="45" outlineLevel="7" x14ac:dyDescent="0.25">
      <c r="A215" s="11" t="s">
        <v>466</v>
      </c>
      <c r="B215" s="14" t="s">
        <v>467</v>
      </c>
      <c r="C215" s="13"/>
      <c r="D215" s="13"/>
      <c r="E215" s="13">
        <v>14500</v>
      </c>
      <c r="F215" s="13"/>
      <c r="G215" s="13"/>
    </row>
    <row r="216" spans="1:7" ht="56.25" outlineLevel="7" x14ac:dyDescent="0.25">
      <c r="A216" s="11" t="s">
        <v>468</v>
      </c>
      <c r="B216" s="14" t="s">
        <v>469</v>
      </c>
      <c r="C216" s="13"/>
      <c r="D216" s="13"/>
      <c r="E216" s="13">
        <v>76000</v>
      </c>
      <c r="F216" s="13"/>
      <c r="G216" s="13"/>
    </row>
    <row r="217" spans="1:7" ht="67.5" outlineLevel="7" x14ac:dyDescent="0.25">
      <c r="A217" s="11" t="s">
        <v>470</v>
      </c>
      <c r="B217" s="14" t="s">
        <v>471</v>
      </c>
      <c r="C217" s="13"/>
      <c r="D217" s="13"/>
      <c r="E217" s="13">
        <v>23000</v>
      </c>
      <c r="F217" s="13"/>
      <c r="G217" s="13"/>
    </row>
    <row r="218" spans="1:7" ht="56.25" outlineLevel="7" x14ac:dyDescent="0.25">
      <c r="A218" s="11" t="s">
        <v>472</v>
      </c>
      <c r="B218" s="14" t="s">
        <v>473</v>
      </c>
      <c r="C218" s="13"/>
      <c r="D218" s="13"/>
      <c r="E218" s="13">
        <v>30000</v>
      </c>
      <c r="F218" s="13"/>
      <c r="G218" s="13"/>
    </row>
    <row r="219" spans="1:7" ht="56.25" outlineLevel="7" x14ac:dyDescent="0.25">
      <c r="A219" s="11" t="s">
        <v>474</v>
      </c>
      <c r="B219" s="14" t="s">
        <v>475</v>
      </c>
      <c r="C219" s="13"/>
      <c r="D219" s="13"/>
      <c r="E219" s="13">
        <v>8000</v>
      </c>
      <c r="F219" s="13"/>
      <c r="G219" s="13"/>
    </row>
    <row r="220" spans="1:7" ht="45" outlineLevel="7" x14ac:dyDescent="0.25">
      <c r="A220" s="11" t="s">
        <v>476</v>
      </c>
      <c r="B220" s="14" t="s">
        <v>477</v>
      </c>
      <c r="C220" s="13"/>
      <c r="D220" s="13"/>
      <c r="E220" s="13">
        <v>179700</v>
      </c>
      <c r="F220" s="13"/>
      <c r="G220" s="13"/>
    </row>
    <row r="221" spans="1:7" ht="45" outlineLevel="7" x14ac:dyDescent="0.25">
      <c r="A221" s="11" t="s">
        <v>478</v>
      </c>
      <c r="B221" s="14" t="s">
        <v>479</v>
      </c>
      <c r="C221" s="13"/>
      <c r="D221" s="13"/>
      <c r="E221" s="13">
        <v>48200</v>
      </c>
      <c r="F221" s="13"/>
      <c r="G221" s="13"/>
    </row>
    <row r="222" spans="1:7" ht="56.25" outlineLevel="7" x14ac:dyDescent="0.25">
      <c r="A222" s="11" t="s">
        <v>480</v>
      </c>
      <c r="B222" s="14" t="s">
        <v>481</v>
      </c>
      <c r="C222" s="13"/>
      <c r="D222" s="13"/>
      <c r="E222" s="13">
        <v>72534</v>
      </c>
      <c r="F222" s="13"/>
      <c r="G222" s="13"/>
    </row>
    <row r="223" spans="1:7" ht="45" outlineLevel="7" x14ac:dyDescent="0.25">
      <c r="A223" s="11" t="s">
        <v>482</v>
      </c>
      <c r="B223" s="14" t="s">
        <v>483</v>
      </c>
      <c r="C223" s="13"/>
      <c r="D223" s="13"/>
      <c r="E223" s="13">
        <v>16000</v>
      </c>
      <c r="F223" s="13"/>
      <c r="G223" s="13"/>
    </row>
    <row r="224" spans="1:7" ht="45" outlineLevel="7" x14ac:dyDescent="0.25">
      <c r="A224" s="11" t="s">
        <v>484</v>
      </c>
      <c r="B224" s="14" t="s">
        <v>485</v>
      </c>
      <c r="C224" s="13"/>
      <c r="D224" s="13"/>
      <c r="E224" s="13">
        <v>119550</v>
      </c>
      <c r="F224" s="13"/>
      <c r="G224" s="13"/>
    </row>
    <row r="225" spans="1:7" ht="56.25" outlineLevel="7" x14ac:dyDescent="0.25">
      <c r="A225" s="11" t="s">
        <v>486</v>
      </c>
      <c r="B225" s="14" t="s">
        <v>487</v>
      </c>
      <c r="C225" s="13"/>
      <c r="D225" s="13"/>
      <c r="E225" s="13">
        <v>293717.59000000003</v>
      </c>
      <c r="F225" s="13"/>
      <c r="G225" s="13"/>
    </row>
    <row r="226" spans="1:7" ht="21" x14ac:dyDescent="0.25">
      <c r="A226" s="7" t="s">
        <v>285</v>
      </c>
      <c r="B226" s="8" t="s">
        <v>286</v>
      </c>
      <c r="C226" s="9">
        <v>1538097052.8499999</v>
      </c>
      <c r="D226" s="9">
        <v>1573395699.22</v>
      </c>
      <c r="E226" s="9">
        <v>215566176.41</v>
      </c>
      <c r="F226" s="9">
        <f t="shared" ref="F226:F248" si="0">E226/C226*100</f>
        <v>14.015121868322225</v>
      </c>
      <c r="G226" s="9">
        <f t="shared" ref="G226:G248" si="1">E226/D226*100</f>
        <v>13.700696939547086</v>
      </c>
    </row>
    <row r="227" spans="1:7" ht="31.5" outlineLevel="1" x14ac:dyDescent="0.25">
      <c r="A227" s="7" t="s">
        <v>287</v>
      </c>
      <c r="B227" s="8" t="s">
        <v>288</v>
      </c>
      <c r="C227" s="9">
        <v>1538097052.8499999</v>
      </c>
      <c r="D227" s="9">
        <v>1573395699.22</v>
      </c>
      <c r="E227" s="9">
        <v>215592088.33000001</v>
      </c>
      <c r="F227" s="9">
        <f t="shared" si="0"/>
        <v>14.016806542247839</v>
      </c>
      <c r="G227" s="9">
        <f t="shared" si="1"/>
        <v>13.702343818333704</v>
      </c>
    </row>
    <row r="228" spans="1:7" ht="21" outlineLevel="2" x14ac:dyDescent="0.25">
      <c r="A228" s="7" t="s">
        <v>289</v>
      </c>
      <c r="B228" s="8" t="s">
        <v>290</v>
      </c>
      <c r="C228" s="9">
        <v>390785264</v>
      </c>
      <c r="D228" s="9">
        <v>431614464</v>
      </c>
      <c r="E228" s="9">
        <v>37545300</v>
      </c>
      <c r="F228" s="9">
        <f t="shared" si="0"/>
        <v>9.60765501126982</v>
      </c>
      <c r="G228" s="9">
        <f t="shared" si="1"/>
        <v>8.6988048667432984</v>
      </c>
    </row>
    <row r="229" spans="1:7" ht="21" outlineLevel="3" x14ac:dyDescent="0.25">
      <c r="A229" s="7" t="s">
        <v>291</v>
      </c>
      <c r="B229" s="8" t="s">
        <v>292</v>
      </c>
      <c r="C229" s="9">
        <v>63085582</v>
      </c>
      <c r="D229" s="9">
        <v>63085582</v>
      </c>
      <c r="E229" s="9">
        <v>0</v>
      </c>
      <c r="F229" s="9">
        <f t="shared" si="0"/>
        <v>0</v>
      </c>
      <c r="G229" s="9">
        <f t="shared" si="1"/>
        <v>0</v>
      </c>
    </row>
    <row r="230" spans="1:7" ht="33.75" outlineLevel="7" x14ac:dyDescent="0.25">
      <c r="A230" s="11" t="s">
        <v>293</v>
      </c>
      <c r="B230" s="14" t="s">
        <v>294</v>
      </c>
      <c r="C230" s="13">
        <v>63085582</v>
      </c>
      <c r="D230" s="13">
        <v>63085582</v>
      </c>
      <c r="E230" s="13">
        <v>0</v>
      </c>
      <c r="F230" s="13">
        <f t="shared" si="0"/>
        <v>0</v>
      </c>
      <c r="G230" s="13">
        <f t="shared" si="1"/>
        <v>0</v>
      </c>
    </row>
    <row r="231" spans="1:7" ht="21" outlineLevel="3" x14ac:dyDescent="0.25">
      <c r="A231" s="7" t="s">
        <v>295</v>
      </c>
      <c r="B231" s="8" t="s">
        <v>296</v>
      </c>
      <c r="C231" s="9">
        <v>0</v>
      </c>
      <c r="D231" s="9">
        <v>40829200</v>
      </c>
      <c r="E231" s="9">
        <v>207300</v>
      </c>
      <c r="F231" s="9"/>
      <c r="G231" s="9">
        <f t="shared" si="1"/>
        <v>0.50772486357802749</v>
      </c>
    </row>
    <row r="232" spans="1:7" ht="22.5" outlineLevel="7" x14ac:dyDescent="0.25">
      <c r="A232" s="11" t="s">
        <v>297</v>
      </c>
      <c r="B232" s="14" t="s">
        <v>298</v>
      </c>
      <c r="C232" s="13">
        <v>0</v>
      </c>
      <c r="D232" s="13">
        <v>40829200</v>
      </c>
      <c r="E232" s="13">
        <v>207300</v>
      </c>
      <c r="F232" s="13"/>
      <c r="G232" s="13">
        <f t="shared" si="1"/>
        <v>0.50772486357802749</v>
      </c>
    </row>
    <row r="233" spans="1:7" ht="31.5" outlineLevel="3" x14ac:dyDescent="0.25">
      <c r="A233" s="7" t="s">
        <v>299</v>
      </c>
      <c r="B233" s="8" t="s">
        <v>300</v>
      </c>
      <c r="C233" s="9">
        <v>178353682</v>
      </c>
      <c r="D233" s="9">
        <v>178353682</v>
      </c>
      <c r="E233" s="9">
        <v>0</v>
      </c>
      <c r="F233" s="9">
        <f t="shared" si="0"/>
        <v>0</v>
      </c>
      <c r="G233" s="9">
        <f t="shared" si="1"/>
        <v>0</v>
      </c>
    </row>
    <row r="234" spans="1:7" ht="45" outlineLevel="7" x14ac:dyDescent="0.25">
      <c r="A234" s="11" t="s">
        <v>301</v>
      </c>
      <c r="B234" s="14" t="s">
        <v>302</v>
      </c>
      <c r="C234" s="13">
        <v>178353682</v>
      </c>
      <c r="D234" s="13">
        <v>178353682</v>
      </c>
      <c r="E234" s="13">
        <v>0</v>
      </c>
      <c r="F234" s="13">
        <f t="shared" si="0"/>
        <v>0</v>
      </c>
      <c r="G234" s="13">
        <f t="shared" si="1"/>
        <v>0</v>
      </c>
    </row>
    <row r="235" spans="1:7" ht="42" outlineLevel="3" x14ac:dyDescent="0.25">
      <c r="A235" s="7" t="s">
        <v>303</v>
      </c>
      <c r="B235" s="8" t="s">
        <v>304</v>
      </c>
      <c r="C235" s="9">
        <v>149346000</v>
      </c>
      <c r="D235" s="9">
        <v>149346000</v>
      </c>
      <c r="E235" s="9">
        <v>37338000</v>
      </c>
      <c r="F235" s="9">
        <f t="shared" si="0"/>
        <v>25.001004379092844</v>
      </c>
      <c r="G235" s="9">
        <f t="shared" si="1"/>
        <v>25.001004379092844</v>
      </c>
    </row>
    <row r="236" spans="1:7" ht="45" outlineLevel="7" x14ac:dyDescent="0.25">
      <c r="A236" s="11" t="s">
        <v>305</v>
      </c>
      <c r="B236" s="14" t="s">
        <v>306</v>
      </c>
      <c r="C236" s="13">
        <v>149346000</v>
      </c>
      <c r="D236" s="13">
        <v>149346000</v>
      </c>
      <c r="E236" s="13">
        <v>37338000</v>
      </c>
      <c r="F236" s="13">
        <f t="shared" si="0"/>
        <v>25.001004379092844</v>
      </c>
      <c r="G236" s="13">
        <f t="shared" si="1"/>
        <v>25.001004379092844</v>
      </c>
    </row>
    <row r="237" spans="1:7" ht="21" outlineLevel="2" x14ac:dyDescent="0.25">
      <c r="A237" s="7" t="s">
        <v>307</v>
      </c>
      <c r="B237" s="8" t="s">
        <v>308</v>
      </c>
      <c r="C237" s="9">
        <v>350885488.31999999</v>
      </c>
      <c r="D237" s="9">
        <v>347451134.69</v>
      </c>
      <c r="E237" s="9">
        <v>11380143.880000001</v>
      </c>
      <c r="F237" s="9">
        <f t="shared" si="0"/>
        <v>3.2432643294787828</v>
      </c>
      <c r="G237" s="9">
        <f t="shared" si="1"/>
        <v>3.2753221226787761</v>
      </c>
    </row>
    <row r="238" spans="1:7" ht="52.5" outlineLevel="3" x14ac:dyDescent="0.25">
      <c r="A238" s="7" t="s">
        <v>309</v>
      </c>
      <c r="B238" s="8" t="s">
        <v>310</v>
      </c>
      <c r="C238" s="9">
        <v>72447214</v>
      </c>
      <c r="D238" s="9">
        <v>72447214</v>
      </c>
      <c r="E238" s="9">
        <v>0</v>
      </c>
      <c r="F238" s="9">
        <f t="shared" si="0"/>
        <v>0</v>
      </c>
      <c r="G238" s="9">
        <f t="shared" si="1"/>
        <v>0</v>
      </c>
    </row>
    <row r="239" spans="1:7" ht="56.25" outlineLevel="7" x14ac:dyDescent="0.25">
      <c r="A239" s="11" t="s">
        <v>311</v>
      </c>
      <c r="B239" s="14" t="s">
        <v>312</v>
      </c>
      <c r="C239" s="13">
        <v>72447214</v>
      </c>
      <c r="D239" s="13">
        <v>72447214</v>
      </c>
      <c r="E239" s="13">
        <v>0</v>
      </c>
      <c r="F239" s="13">
        <f t="shared" si="0"/>
        <v>0</v>
      </c>
      <c r="G239" s="13">
        <f t="shared" si="1"/>
        <v>0</v>
      </c>
    </row>
    <row r="240" spans="1:7" ht="31.5" outlineLevel="3" x14ac:dyDescent="0.25">
      <c r="A240" s="7" t="s">
        <v>488</v>
      </c>
      <c r="B240" s="8" t="s">
        <v>489</v>
      </c>
      <c r="C240" s="9">
        <v>1397973.9</v>
      </c>
      <c r="D240" s="9">
        <v>1397973.9</v>
      </c>
      <c r="E240" s="9">
        <v>0</v>
      </c>
      <c r="F240" s="9">
        <f t="shared" si="0"/>
        <v>0</v>
      </c>
      <c r="G240" s="9">
        <f t="shared" si="1"/>
        <v>0</v>
      </c>
    </row>
    <row r="241" spans="1:7" ht="33.75" outlineLevel="7" x14ac:dyDescent="0.25">
      <c r="A241" s="11" t="s">
        <v>490</v>
      </c>
      <c r="B241" s="14" t="s">
        <v>491</v>
      </c>
      <c r="C241" s="13">
        <v>1397973.9</v>
      </c>
      <c r="D241" s="13">
        <v>1397973.9</v>
      </c>
      <c r="E241" s="13">
        <v>0</v>
      </c>
      <c r="F241" s="13">
        <f t="shared" si="0"/>
        <v>0</v>
      </c>
      <c r="G241" s="13">
        <f t="shared" si="1"/>
        <v>0</v>
      </c>
    </row>
    <row r="242" spans="1:7" ht="21" outlineLevel="3" x14ac:dyDescent="0.25">
      <c r="A242" s="7" t="s">
        <v>492</v>
      </c>
      <c r="B242" s="8" t="s">
        <v>493</v>
      </c>
      <c r="C242" s="9">
        <v>10269973.27</v>
      </c>
      <c r="D242" s="9">
        <v>0</v>
      </c>
      <c r="E242" s="9">
        <v>0</v>
      </c>
      <c r="F242" s="9">
        <f t="shared" si="0"/>
        <v>0</v>
      </c>
      <c r="G242" s="9"/>
    </row>
    <row r="243" spans="1:7" ht="33.75" outlineLevel="7" x14ac:dyDescent="0.25">
      <c r="A243" s="11" t="s">
        <v>494</v>
      </c>
      <c r="B243" s="14" t="s">
        <v>495</v>
      </c>
      <c r="C243" s="13">
        <v>10269973.27</v>
      </c>
      <c r="D243" s="13">
        <v>0</v>
      </c>
      <c r="E243" s="13">
        <v>0</v>
      </c>
      <c r="F243" s="13">
        <f t="shared" si="0"/>
        <v>0</v>
      </c>
      <c r="G243" s="13"/>
    </row>
    <row r="244" spans="1:7" ht="31.5" outlineLevel="3" x14ac:dyDescent="0.25">
      <c r="A244" s="7" t="s">
        <v>496</v>
      </c>
      <c r="B244" s="8" t="s">
        <v>497</v>
      </c>
      <c r="C244" s="9">
        <v>2843580.96</v>
      </c>
      <c r="D244" s="9">
        <v>2843580.96</v>
      </c>
      <c r="E244" s="9">
        <v>0</v>
      </c>
      <c r="F244" s="9">
        <f t="shared" si="0"/>
        <v>0</v>
      </c>
      <c r="G244" s="9">
        <f t="shared" si="1"/>
        <v>0</v>
      </c>
    </row>
    <row r="245" spans="1:7" ht="33.75" outlineLevel="7" x14ac:dyDescent="0.25">
      <c r="A245" s="11" t="s">
        <v>498</v>
      </c>
      <c r="B245" s="14" t="s">
        <v>499</v>
      </c>
      <c r="C245" s="13">
        <v>2843580.96</v>
      </c>
      <c r="D245" s="13">
        <v>2843580.96</v>
      </c>
      <c r="E245" s="13">
        <v>0</v>
      </c>
      <c r="F245" s="13">
        <f t="shared" si="0"/>
        <v>0</v>
      </c>
      <c r="G245" s="13">
        <f t="shared" si="1"/>
        <v>0</v>
      </c>
    </row>
    <row r="246" spans="1:7" ht="84" outlineLevel="3" x14ac:dyDescent="0.25">
      <c r="A246" s="7" t="s">
        <v>313</v>
      </c>
      <c r="B246" s="10" t="s">
        <v>314</v>
      </c>
      <c r="C246" s="9">
        <v>4403973.33</v>
      </c>
      <c r="D246" s="9">
        <v>4403973.33</v>
      </c>
      <c r="E246" s="9">
        <v>0</v>
      </c>
      <c r="F246" s="9">
        <f t="shared" si="0"/>
        <v>0</v>
      </c>
      <c r="G246" s="9">
        <f t="shared" si="1"/>
        <v>0</v>
      </c>
    </row>
    <row r="247" spans="1:7" ht="90" outlineLevel="7" x14ac:dyDescent="0.25">
      <c r="A247" s="11" t="s">
        <v>315</v>
      </c>
      <c r="B247" s="12" t="s">
        <v>316</v>
      </c>
      <c r="C247" s="13">
        <v>4403973.33</v>
      </c>
      <c r="D247" s="13">
        <v>4403973.33</v>
      </c>
      <c r="E247" s="13">
        <v>0</v>
      </c>
      <c r="F247" s="13">
        <f t="shared" si="0"/>
        <v>0</v>
      </c>
      <c r="G247" s="13">
        <f t="shared" si="1"/>
        <v>0</v>
      </c>
    </row>
    <row r="248" spans="1:7" ht="42" outlineLevel="3" x14ac:dyDescent="0.25">
      <c r="A248" s="7" t="s">
        <v>317</v>
      </c>
      <c r="B248" s="8" t="s">
        <v>318</v>
      </c>
      <c r="C248" s="9">
        <v>18963627.989999998</v>
      </c>
      <c r="D248" s="9">
        <v>19045730.57</v>
      </c>
      <c r="E248" s="9">
        <v>1000307.93</v>
      </c>
      <c r="F248" s="9">
        <f t="shared" si="0"/>
        <v>5.2748763608286762</v>
      </c>
      <c r="G248" s="9">
        <f t="shared" si="1"/>
        <v>5.2521373560520761</v>
      </c>
    </row>
    <row r="249" spans="1:7" ht="56.25" outlineLevel="7" x14ac:dyDescent="0.25">
      <c r="A249" s="11" t="s">
        <v>319</v>
      </c>
      <c r="B249" s="14" t="s">
        <v>320</v>
      </c>
      <c r="C249" s="13">
        <v>18963627.989999998</v>
      </c>
      <c r="D249" s="13">
        <v>19045730.57</v>
      </c>
      <c r="E249" s="13">
        <v>1000307.93</v>
      </c>
      <c r="F249" s="13">
        <f t="shared" ref="F249:F292" si="2">E249/C249*100</f>
        <v>5.2748763608286762</v>
      </c>
      <c r="G249" s="13">
        <f t="shared" ref="G249:G292" si="3">E249/D249*100</f>
        <v>5.2521373560520761</v>
      </c>
    </row>
    <row r="250" spans="1:7" ht="52.5" outlineLevel="3" x14ac:dyDescent="0.25">
      <c r="A250" s="7" t="s">
        <v>500</v>
      </c>
      <c r="B250" s="8" t="s">
        <v>501</v>
      </c>
      <c r="C250" s="9">
        <v>96682569.670000002</v>
      </c>
      <c r="D250" s="9">
        <v>96682569.670000002</v>
      </c>
      <c r="E250" s="9">
        <v>0</v>
      </c>
      <c r="F250" s="9">
        <f t="shared" si="2"/>
        <v>0</v>
      </c>
      <c r="G250" s="9">
        <f t="shared" si="3"/>
        <v>0</v>
      </c>
    </row>
    <row r="251" spans="1:7" ht="56.25" outlineLevel="7" x14ac:dyDescent="0.25">
      <c r="A251" s="11" t="s">
        <v>502</v>
      </c>
      <c r="B251" s="14" t="s">
        <v>503</v>
      </c>
      <c r="C251" s="13">
        <v>96682569.670000002</v>
      </c>
      <c r="D251" s="13">
        <v>96682569.670000002</v>
      </c>
      <c r="E251" s="13">
        <v>0</v>
      </c>
      <c r="F251" s="13">
        <f t="shared" si="2"/>
        <v>0</v>
      </c>
      <c r="G251" s="13">
        <f t="shared" si="3"/>
        <v>0</v>
      </c>
    </row>
    <row r="252" spans="1:7" ht="21" outlineLevel="3" x14ac:dyDescent="0.25">
      <c r="A252" s="7" t="s">
        <v>321</v>
      </c>
      <c r="B252" s="8" t="s">
        <v>322</v>
      </c>
      <c r="C252" s="9">
        <v>4906314.04</v>
      </c>
      <c r="D252" s="9">
        <v>5533118</v>
      </c>
      <c r="E252" s="9">
        <v>5533118</v>
      </c>
      <c r="F252" s="9">
        <f t="shared" si="2"/>
        <v>112.77545535996714</v>
      </c>
      <c r="G252" s="9">
        <f t="shared" si="3"/>
        <v>100</v>
      </c>
    </row>
    <row r="253" spans="1:7" ht="33.75" outlineLevel="7" x14ac:dyDescent="0.25">
      <c r="A253" s="11" t="s">
        <v>323</v>
      </c>
      <c r="B253" s="14" t="s">
        <v>324</v>
      </c>
      <c r="C253" s="13">
        <v>4906314.04</v>
      </c>
      <c r="D253" s="13">
        <v>5533118</v>
      </c>
      <c r="E253" s="13">
        <v>5533118</v>
      </c>
      <c r="F253" s="13">
        <f t="shared" si="2"/>
        <v>112.77545535996714</v>
      </c>
      <c r="G253" s="13">
        <f t="shared" si="3"/>
        <v>100</v>
      </c>
    </row>
    <row r="254" spans="1:7" ht="21" outlineLevel="3" x14ac:dyDescent="0.25">
      <c r="A254" s="7" t="s">
        <v>504</v>
      </c>
      <c r="B254" s="8" t="s">
        <v>505</v>
      </c>
      <c r="C254" s="9">
        <v>0</v>
      </c>
      <c r="D254" s="9">
        <v>50209100</v>
      </c>
      <c r="E254" s="9">
        <v>0</v>
      </c>
      <c r="F254" s="9"/>
      <c r="G254" s="9">
        <f t="shared" si="3"/>
        <v>0</v>
      </c>
    </row>
    <row r="255" spans="1:7" ht="22.5" outlineLevel="7" x14ac:dyDescent="0.25">
      <c r="A255" s="11" t="s">
        <v>506</v>
      </c>
      <c r="B255" s="14" t="s">
        <v>507</v>
      </c>
      <c r="C255" s="13">
        <v>0</v>
      </c>
      <c r="D255" s="13">
        <v>50209100</v>
      </c>
      <c r="E255" s="13">
        <v>0</v>
      </c>
      <c r="F255" s="13"/>
      <c r="G255" s="13">
        <f t="shared" si="3"/>
        <v>0</v>
      </c>
    </row>
    <row r="256" spans="1:7" ht="21" outlineLevel="3" x14ac:dyDescent="0.25">
      <c r="A256" s="7" t="s">
        <v>325</v>
      </c>
      <c r="B256" s="8" t="s">
        <v>326</v>
      </c>
      <c r="C256" s="9">
        <v>50209100</v>
      </c>
      <c r="D256" s="9">
        <v>0</v>
      </c>
      <c r="E256" s="9">
        <v>0</v>
      </c>
      <c r="F256" s="9">
        <f t="shared" si="2"/>
        <v>0</v>
      </c>
      <c r="G256" s="9"/>
    </row>
    <row r="257" spans="1:7" ht="22.5" outlineLevel="7" x14ac:dyDescent="0.25">
      <c r="A257" s="11" t="s">
        <v>327</v>
      </c>
      <c r="B257" s="14" t="s">
        <v>328</v>
      </c>
      <c r="C257" s="13">
        <v>50209100</v>
      </c>
      <c r="D257" s="13">
        <v>0</v>
      </c>
      <c r="E257" s="13">
        <v>0</v>
      </c>
      <c r="F257" s="13">
        <f t="shared" si="2"/>
        <v>0</v>
      </c>
      <c r="G257" s="13"/>
    </row>
    <row r="258" spans="1:7" ht="21" outlineLevel="3" x14ac:dyDescent="0.25">
      <c r="A258" s="7" t="s">
        <v>329</v>
      </c>
      <c r="B258" s="8" t="s">
        <v>330</v>
      </c>
      <c r="C258" s="9">
        <v>8851195.0800000001</v>
      </c>
      <c r="D258" s="9">
        <v>8851195.0800000001</v>
      </c>
      <c r="E258" s="9">
        <v>0</v>
      </c>
      <c r="F258" s="9">
        <f t="shared" si="2"/>
        <v>0</v>
      </c>
      <c r="G258" s="9">
        <f t="shared" si="3"/>
        <v>0</v>
      </c>
    </row>
    <row r="259" spans="1:7" ht="33.75" outlineLevel="7" x14ac:dyDescent="0.25">
      <c r="A259" s="11" t="s">
        <v>331</v>
      </c>
      <c r="B259" s="14" t="s">
        <v>332</v>
      </c>
      <c r="C259" s="13">
        <v>8851195.0800000001</v>
      </c>
      <c r="D259" s="13">
        <v>8851195.0800000001</v>
      </c>
      <c r="E259" s="13">
        <v>0</v>
      </c>
      <c r="F259" s="13">
        <f t="shared" si="2"/>
        <v>0</v>
      </c>
      <c r="G259" s="13">
        <f t="shared" si="3"/>
        <v>0</v>
      </c>
    </row>
    <row r="260" spans="1:7" ht="21" outlineLevel="3" x14ac:dyDescent="0.25">
      <c r="A260" s="7" t="s">
        <v>508</v>
      </c>
      <c r="B260" s="8" t="s">
        <v>509</v>
      </c>
      <c r="C260" s="9">
        <v>864500</v>
      </c>
      <c r="D260" s="9">
        <v>864500</v>
      </c>
      <c r="E260" s="9">
        <v>0</v>
      </c>
      <c r="F260" s="9">
        <f t="shared" si="2"/>
        <v>0</v>
      </c>
      <c r="G260" s="9">
        <f t="shared" si="3"/>
        <v>0</v>
      </c>
    </row>
    <row r="261" spans="1:7" ht="33.75" outlineLevel="7" x14ac:dyDescent="0.25">
      <c r="A261" s="11" t="s">
        <v>510</v>
      </c>
      <c r="B261" s="14" t="s">
        <v>511</v>
      </c>
      <c r="C261" s="13">
        <v>864500</v>
      </c>
      <c r="D261" s="13">
        <v>864500</v>
      </c>
      <c r="E261" s="13">
        <v>0</v>
      </c>
      <c r="F261" s="13">
        <f t="shared" si="2"/>
        <v>0</v>
      </c>
      <c r="G261" s="13">
        <f t="shared" si="3"/>
        <v>0</v>
      </c>
    </row>
    <row r="262" spans="1:7" ht="21" outlineLevel="3" x14ac:dyDescent="0.25">
      <c r="A262" s="7" t="s">
        <v>333</v>
      </c>
      <c r="B262" s="8" t="s">
        <v>334</v>
      </c>
      <c r="C262" s="9">
        <v>79045466.079999998</v>
      </c>
      <c r="D262" s="9">
        <v>85172179.180000007</v>
      </c>
      <c r="E262" s="9">
        <v>4846717.95</v>
      </c>
      <c r="F262" s="9">
        <f t="shared" si="2"/>
        <v>6.1315571788706444</v>
      </c>
      <c r="G262" s="9">
        <f t="shared" si="3"/>
        <v>5.6904942396238454</v>
      </c>
    </row>
    <row r="263" spans="1:7" ht="22.5" outlineLevel="7" x14ac:dyDescent="0.25">
      <c r="A263" s="11" t="s">
        <v>335</v>
      </c>
      <c r="B263" s="14" t="s">
        <v>336</v>
      </c>
      <c r="C263" s="13">
        <v>79045466.079999998</v>
      </c>
      <c r="D263" s="13">
        <v>85172179.180000007</v>
      </c>
      <c r="E263" s="13">
        <v>4846717.95</v>
      </c>
      <c r="F263" s="13">
        <f t="shared" si="2"/>
        <v>6.1315571788706444</v>
      </c>
      <c r="G263" s="13">
        <f t="shared" si="3"/>
        <v>5.6904942396238454</v>
      </c>
    </row>
    <row r="264" spans="1:7" ht="21" outlineLevel="2" x14ac:dyDescent="0.25">
      <c r="A264" s="7" t="s">
        <v>337</v>
      </c>
      <c r="B264" s="8" t="s">
        <v>338</v>
      </c>
      <c r="C264" s="9">
        <v>768641369.23000002</v>
      </c>
      <c r="D264" s="9">
        <v>766545169.23000002</v>
      </c>
      <c r="E264" s="9">
        <v>162060199.40000001</v>
      </c>
      <c r="F264" s="9">
        <f t="shared" si="2"/>
        <v>21.083980889858513</v>
      </c>
      <c r="G264" s="9">
        <f t="shared" si="3"/>
        <v>21.141637297485104</v>
      </c>
    </row>
    <row r="265" spans="1:7" ht="52.5" outlineLevel="3" x14ac:dyDescent="0.25">
      <c r="A265" s="7" t="s">
        <v>339</v>
      </c>
      <c r="B265" s="8" t="s">
        <v>340</v>
      </c>
      <c r="C265" s="9">
        <v>411600</v>
      </c>
      <c r="D265" s="9">
        <v>411600</v>
      </c>
      <c r="E265" s="9">
        <v>70881.240000000005</v>
      </c>
      <c r="F265" s="9">
        <f t="shared" si="2"/>
        <v>17.220903790087466</v>
      </c>
      <c r="G265" s="9">
        <f t="shared" si="3"/>
        <v>17.220903790087466</v>
      </c>
    </row>
    <row r="266" spans="1:7" ht="45" outlineLevel="7" x14ac:dyDescent="0.25">
      <c r="A266" s="11" t="s">
        <v>341</v>
      </c>
      <c r="B266" s="14" t="s">
        <v>342</v>
      </c>
      <c r="C266" s="13">
        <v>411600</v>
      </c>
      <c r="D266" s="13">
        <v>411600</v>
      </c>
      <c r="E266" s="13">
        <v>70881.240000000005</v>
      </c>
      <c r="F266" s="13">
        <f t="shared" si="2"/>
        <v>17.220903790087466</v>
      </c>
      <c r="G266" s="13">
        <f t="shared" si="3"/>
        <v>17.220903790087466</v>
      </c>
    </row>
    <row r="267" spans="1:7" ht="42" outlineLevel="3" x14ac:dyDescent="0.25">
      <c r="A267" s="7" t="s">
        <v>343</v>
      </c>
      <c r="B267" s="8" t="s">
        <v>344</v>
      </c>
      <c r="C267" s="9">
        <v>5760587.2000000002</v>
      </c>
      <c r="D267" s="9">
        <v>5760587.2000000002</v>
      </c>
      <c r="E267" s="9">
        <v>806280.87</v>
      </c>
      <c r="F267" s="9">
        <f t="shared" si="2"/>
        <v>13.996504904916637</v>
      </c>
      <c r="G267" s="9">
        <f t="shared" si="3"/>
        <v>13.996504904916637</v>
      </c>
    </row>
    <row r="268" spans="1:7" ht="33.75" outlineLevel="7" x14ac:dyDescent="0.25">
      <c r="A268" s="11" t="s">
        <v>345</v>
      </c>
      <c r="B268" s="14" t="s">
        <v>346</v>
      </c>
      <c r="C268" s="13">
        <v>5760587.2000000002</v>
      </c>
      <c r="D268" s="13">
        <v>5760587.2000000002</v>
      </c>
      <c r="E268" s="13">
        <v>806280.87</v>
      </c>
      <c r="F268" s="13">
        <f t="shared" si="2"/>
        <v>13.996504904916637</v>
      </c>
      <c r="G268" s="13">
        <f t="shared" si="3"/>
        <v>13.996504904916637</v>
      </c>
    </row>
    <row r="269" spans="1:7" ht="31.5" outlineLevel="3" x14ac:dyDescent="0.25">
      <c r="A269" s="7" t="s">
        <v>347</v>
      </c>
      <c r="B269" s="8" t="s">
        <v>348</v>
      </c>
      <c r="C269" s="9">
        <v>699285495.74000001</v>
      </c>
      <c r="D269" s="9">
        <v>698093195.74000001</v>
      </c>
      <c r="E269" s="9">
        <v>143391812.12</v>
      </c>
      <c r="F269" s="9">
        <f t="shared" si="2"/>
        <v>20.505474944573173</v>
      </c>
      <c r="G269" s="9">
        <f t="shared" si="3"/>
        <v>20.540497027477876</v>
      </c>
    </row>
    <row r="270" spans="1:7" ht="33.75" outlineLevel="7" x14ac:dyDescent="0.25">
      <c r="A270" s="11" t="s">
        <v>349</v>
      </c>
      <c r="B270" s="14" t="s">
        <v>350</v>
      </c>
      <c r="C270" s="13">
        <v>699285495.74000001</v>
      </c>
      <c r="D270" s="13">
        <v>698093195.74000001</v>
      </c>
      <c r="E270" s="13">
        <v>143391812.12</v>
      </c>
      <c r="F270" s="13">
        <f t="shared" si="2"/>
        <v>20.505474944573173</v>
      </c>
      <c r="G270" s="13">
        <f t="shared" si="3"/>
        <v>20.540497027477876</v>
      </c>
    </row>
    <row r="271" spans="1:7" ht="42" outlineLevel="3" x14ac:dyDescent="0.25">
      <c r="A271" s="7" t="s">
        <v>351</v>
      </c>
      <c r="B271" s="8" t="s">
        <v>352</v>
      </c>
      <c r="C271" s="9">
        <v>9079884</v>
      </c>
      <c r="D271" s="9">
        <v>9079884</v>
      </c>
      <c r="E271" s="9">
        <v>2286602.73</v>
      </c>
      <c r="F271" s="9">
        <f t="shared" si="2"/>
        <v>25.183171172671372</v>
      </c>
      <c r="G271" s="9">
        <f t="shared" si="3"/>
        <v>25.183171172671372</v>
      </c>
    </row>
    <row r="272" spans="1:7" ht="56.25" outlineLevel="7" x14ac:dyDescent="0.25">
      <c r="A272" s="11" t="s">
        <v>353</v>
      </c>
      <c r="B272" s="14" t="s">
        <v>354</v>
      </c>
      <c r="C272" s="13">
        <v>9079884</v>
      </c>
      <c r="D272" s="13">
        <v>9079884</v>
      </c>
      <c r="E272" s="13">
        <v>2286602.73</v>
      </c>
      <c r="F272" s="13">
        <f t="shared" si="2"/>
        <v>25.183171172671372</v>
      </c>
      <c r="G272" s="13">
        <f t="shared" si="3"/>
        <v>25.183171172671372</v>
      </c>
    </row>
    <row r="273" spans="1:7" ht="63" outlineLevel="3" x14ac:dyDescent="0.25">
      <c r="A273" s="7" t="s">
        <v>355</v>
      </c>
      <c r="B273" s="8" t="s">
        <v>356</v>
      </c>
      <c r="C273" s="9">
        <v>8853921.9900000002</v>
      </c>
      <c r="D273" s="9">
        <v>7950021.9900000002</v>
      </c>
      <c r="E273" s="9">
        <v>2127332.37</v>
      </c>
      <c r="F273" s="9">
        <f t="shared" si="2"/>
        <v>24.027006025156993</v>
      </c>
      <c r="G273" s="9">
        <f t="shared" si="3"/>
        <v>26.758823719932877</v>
      </c>
    </row>
    <row r="274" spans="1:7" ht="67.5" outlineLevel="7" x14ac:dyDescent="0.25">
      <c r="A274" s="11" t="s">
        <v>357</v>
      </c>
      <c r="B274" s="14" t="s">
        <v>358</v>
      </c>
      <c r="C274" s="13">
        <v>8853921.9900000002</v>
      </c>
      <c r="D274" s="13">
        <v>7950021.9900000002</v>
      </c>
      <c r="E274" s="13">
        <v>2127332.37</v>
      </c>
      <c r="F274" s="13">
        <f t="shared" si="2"/>
        <v>24.027006025156993</v>
      </c>
      <c r="G274" s="13">
        <f t="shared" si="3"/>
        <v>26.758823719932877</v>
      </c>
    </row>
    <row r="275" spans="1:7" ht="52.5" outlineLevel="3" x14ac:dyDescent="0.25">
      <c r="A275" s="7" t="s">
        <v>359</v>
      </c>
      <c r="B275" s="8" t="s">
        <v>360</v>
      </c>
      <c r="C275" s="9">
        <v>7977257.2599999998</v>
      </c>
      <c r="D275" s="9">
        <v>7977257.2599999998</v>
      </c>
      <c r="E275" s="9">
        <v>0</v>
      </c>
      <c r="F275" s="9">
        <f t="shared" si="2"/>
        <v>0</v>
      </c>
      <c r="G275" s="9">
        <f t="shared" si="3"/>
        <v>0</v>
      </c>
    </row>
    <row r="276" spans="1:7" ht="56.25" outlineLevel="7" x14ac:dyDescent="0.25">
      <c r="A276" s="11" t="s">
        <v>361</v>
      </c>
      <c r="B276" s="14" t="s">
        <v>362</v>
      </c>
      <c r="C276" s="13">
        <v>7977257.2599999998</v>
      </c>
      <c r="D276" s="13">
        <v>7977257.2599999998</v>
      </c>
      <c r="E276" s="13">
        <v>0</v>
      </c>
      <c r="F276" s="13">
        <f t="shared" si="2"/>
        <v>0</v>
      </c>
      <c r="G276" s="13">
        <f t="shared" si="3"/>
        <v>0</v>
      </c>
    </row>
    <row r="277" spans="1:7" ht="52.5" outlineLevel="3" x14ac:dyDescent="0.25">
      <c r="A277" s="7" t="s">
        <v>363</v>
      </c>
      <c r="B277" s="8" t="s">
        <v>364</v>
      </c>
      <c r="C277" s="9">
        <v>9572.5</v>
      </c>
      <c r="D277" s="9">
        <v>9572.5</v>
      </c>
      <c r="E277" s="9">
        <v>0</v>
      </c>
      <c r="F277" s="9">
        <f t="shared" si="2"/>
        <v>0</v>
      </c>
      <c r="G277" s="9">
        <f t="shared" si="3"/>
        <v>0</v>
      </c>
    </row>
    <row r="278" spans="1:7" ht="56.25" outlineLevel="7" x14ac:dyDescent="0.25">
      <c r="A278" s="11" t="s">
        <v>365</v>
      </c>
      <c r="B278" s="14" t="s">
        <v>366</v>
      </c>
      <c r="C278" s="13">
        <v>9572.5</v>
      </c>
      <c r="D278" s="13">
        <v>9572.5</v>
      </c>
      <c r="E278" s="13">
        <v>0</v>
      </c>
      <c r="F278" s="13">
        <f t="shared" si="2"/>
        <v>0</v>
      </c>
      <c r="G278" s="13">
        <f t="shared" si="3"/>
        <v>0</v>
      </c>
    </row>
    <row r="279" spans="1:7" ht="52.5" outlineLevel="3" x14ac:dyDescent="0.25">
      <c r="A279" s="7" t="s">
        <v>367</v>
      </c>
      <c r="B279" s="8" t="s">
        <v>368</v>
      </c>
      <c r="C279" s="9">
        <v>6736293</v>
      </c>
      <c r="D279" s="9">
        <v>6736293</v>
      </c>
      <c r="E279" s="9">
        <v>6711425.6799999997</v>
      </c>
      <c r="F279" s="9">
        <f t="shared" si="2"/>
        <v>99.630845629784801</v>
      </c>
      <c r="G279" s="9">
        <f t="shared" si="3"/>
        <v>99.630845629784801</v>
      </c>
    </row>
    <row r="280" spans="1:7" ht="56.25" outlineLevel="7" x14ac:dyDescent="0.25">
      <c r="A280" s="11" t="s">
        <v>369</v>
      </c>
      <c r="B280" s="14" t="s">
        <v>370</v>
      </c>
      <c r="C280" s="13">
        <v>6736293</v>
      </c>
      <c r="D280" s="13">
        <v>6736293</v>
      </c>
      <c r="E280" s="13">
        <v>6711425.6799999997</v>
      </c>
      <c r="F280" s="13">
        <f t="shared" si="2"/>
        <v>99.630845629784801</v>
      </c>
      <c r="G280" s="13">
        <f t="shared" si="3"/>
        <v>99.630845629784801</v>
      </c>
    </row>
    <row r="281" spans="1:7" ht="31.5" outlineLevel="3" x14ac:dyDescent="0.25">
      <c r="A281" s="7" t="s">
        <v>371</v>
      </c>
      <c r="B281" s="8" t="s">
        <v>372</v>
      </c>
      <c r="C281" s="9">
        <v>27053000</v>
      </c>
      <c r="D281" s="9">
        <v>27053000</v>
      </c>
      <c r="E281" s="9">
        <v>6218678.3200000003</v>
      </c>
      <c r="F281" s="9">
        <f t="shared" si="2"/>
        <v>22.987019258492587</v>
      </c>
      <c r="G281" s="9">
        <f t="shared" si="3"/>
        <v>22.987019258492587</v>
      </c>
    </row>
    <row r="282" spans="1:7" ht="33.75" outlineLevel="7" x14ac:dyDescent="0.25">
      <c r="A282" s="11" t="s">
        <v>373</v>
      </c>
      <c r="B282" s="14" t="s">
        <v>374</v>
      </c>
      <c r="C282" s="13">
        <v>27053000</v>
      </c>
      <c r="D282" s="13">
        <v>27053000</v>
      </c>
      <c r="E282" s="13">
        <v>6218678.3200000003</v>
      </c>
      <c r="F282" s="13">
        <f t="shared" si="2"/>
        <v>22.987019258492587</v>
      </c>
      <c r="G282" s="13">
        <f t="shared" si="3"/>
        <v>22.987019258492587</v>
      </c>
    </row>
    <row r="283" spans="1:7" ht="21" outlineLevel="3" x14ac:dyDescent="0.25">
      <c r="A283" s="7" t="s">
        <v>375</v>
      </c>
      <c r="B283" s="8" t="s">
        <v>376</v>
      </c>
      <c r="C283" s="9">
        <v>3353400</v>
      </c>
      <c r="D283" s="9">
        <v>3353400</v>
      </c>
      <c r="E283" s="9">
        <v>425000</v>
      </c>
      <c r="F283" s="9">
        <f t="shared" si="2"/>
        <v>12.673704300113316</v>
      </c>
      <c r="G283" s="9">
        <f t="shared" si="3"/>
        <v>12.673704300113316</v>
      </c>
    </row>
    <row r="284" spans="1:7" ht="33.75" outlineLevel="7" x14ac:dyDescent="0.25">
      <c r="A284" s="11" t="s">
        <v>377</v>
      </c>
      <c r="B284" s="14" t="s">
        <v>378</v>
      </c>
      <c r="C284" s="13">
        <v>3353400</v>
      </c>
      <c r="D284" s="13">
        <v>3353400</v>
      </c>
      <c r="E284" s="13">
        <v>425000</v>
      </c>
      <c r="F284" s="13">
        <f t="shared" si="2"/>
        <v>12.673704300113316</v>
      </c>
      <c r="G284" s="13">
        <f t="shared" si="3"/>
        <v>12.673704300113316</v>
      </c>
    </row>
    <row r="285" spans="1:7" ht="21" outlineLevel="3" x14ac:dyDescent="0.25">
      <c r="A285" s="7" t="s">
        <v>379</v>
      </c>
      <c r="B285" s="8" t="s">
        <v>380</v>
      </c>
      <c r="C285" s="9">
        <v>120357.54</v>
      </c>
      <c r="D285" s="9">
        <v>120357.54</v>
      </c>
      <c r="E285" s="9">
        <v>22186.07</v>
      </c>
      <c r="F285" s="9">
        <f t="shared" si="2"/>
        <v>18.433469145348102</v>
      </c>
      <c r="G285" s="9">
        <f t="shared" si="3"/>
        <v>18.433469145348102</v>
      </c>
    </row>
    <row r="286" spans="1:7" ht="22.5" outlineLevel="7" x14ac:dyDescent="0.25">
      <c r="A286" s="11" t="s">
        <v>381</v>
      </c>
      <c r="B286" s="14" t="s">
        <v>382</v>
      </c>
      <c r="C286" s="13">
        <v>120357.54</v>
      </c>
      <c r="D286" s="13">
        <v>120357.54</v>
      </c>
      <c r="E286" s="13">
        <v>22186.07</v>
      </c>
      <c r="F286" s="13">
        <f t="shared" si="2"/>
        <v>18.433469145348102</v>
      </c>
      <c r="G286" s="13">
        <f t="shared" si="3"/>
        <v>18.433469145348102</v>
      </c>
    </row>
    <row r="287" spans="1:7" ht="21" outlineLevel="2" x14ac:dyDescent="0.25">
      <c r="A287" s="7" t="s">
        <v>383</v>
      </c>
      <c r="B287" s="8" t="s">
        <v>384</v>
      </c>
      <c r="C287" s="9">
        <v>27784931.300000001</v>
      </c>
      <c r="D287" s="9">
        <v>27784931.300000001</v>
      </c>
      <c r="E287" s="9">
        <v>4606445.05</v>
      </c>
      <c r="F287" s="9">
        <f t="shared" si="2"/>
        <v>16.578932660524519</v>
      </c>
      <c r="G287" s="9">
        <f t="shared" si="3"/>
        <v>16.578932660524519</v>
      </c>
    </row>
    <row r="288" spans="1:7" ht="136.5" outlineLevel="3" x14ac:dyDescent="0.25">
      <c r="A288" s="7" t="s">
        <v>385</v>
      </c>
      <c r="B288" s="10" t="s">
        <v>386</v>
      </c>
      <c r="C288" s="9">
        <v>529276.65</v>
      </c>
      <c r="D288" s="9">
        <v>529276.65</v>
      </c>
      <c r="E288" s="9">
        <v>89149.87</v>
      </c>
      <c r="F288" s="9">
        <f t="shared" si="2"/>
        <v>16.843718686626357</v>
      </c>
      <c r="G288" s="9">
        <f t="shared" si="3"/>
        <v>16.843718686626357</v>
      </c>
    </row>
    <row r="289" spans="1:7" ht="123.75" outlineLevel="7" x14ac:dyDescent="0.25">
      <c r="A289" s="11" t="s">
        <v>387</v>
      </c>
      <c r="B289" s="12" t="s">
        <v>388</v>
      </c>
      <c r="C289" s="13">
        <v>529276.65</v>
      </c>
      <c r="D289" s="13">
        <v>529276.65</v>
      </c>
      <c r="E289" s="13">
        <v>89149.87</v>
      </c>
      <c r="F289" s="13">
        <f t="shared" si="2"/>
        <v>16.843718686626357</v>
      </c>
      <c r="G289" s="13">
        <f t="shared" si="3"/>
        <v>16.843718686626357</v>
      </c>
    </row>
    <row r="290" spans="1:7" ht="63" outlineLevel="3" x14ac:dyDescent="0.25">
      <c r="A290" s="7" t="s">
        <v>389</v>
      </c>
      <c r="B290" s="8" t="s">
        <v>390</v>
      </c>
      <c r="C290" s="9">
        <v>1414454.65</v>
      </c>
      <c r="D290" s="9">
        <v>1414454.65</v>
      </c>
      <c r="E290" s="9">
        <v>286943.78000000003</v>
      </c>
      <c r="F290" s="9">
        <f t="shared" si="2"/>
        <v>20.286530925540809</v>
      </c>
      <c r="G290" s="9">
        <f t="shared" si="3"/>
        <v>20.286530925540809</v>
      </c>
    </row>
    <row r="291" spans="1:7" ht="67.5" outlineLevel="7" x14ac:dyDescent="0.25">
      <c r="A291" s="11" t="s">
        <v>391</v>
      </c>
      <c r="B291" s="14" t="s">
        <v>392</v>
      </c>
      <c r="C291" s="13">
        <v>1414454.65</v>
      </c>
      <c r="D291" s="13">
        <v>1414454.65</v>
      </c>
      <c r="E291" s="13">
        <v>286943.78000000003</v>
      </c>
      <c r="F291" s="13">
        <f t="shared" si="2"/>
        <v>20.286530925540809</v>
      </c>
      <c r="G291" s="13">
        <f t="shared" si="3"/>
        <v>20.286530925540809</v>
      </c>
    </row>
    <row r="292" spans="1:7" ht="105" outlineLevel="3" x14ac:dyDescent="0.25">
      <c r="A292" s="7" t="s">
        <v>393</v>
      </c>
      <c r="B292" s="10" t="s">
        <v>394</v>
      </c>
      <c r="C292" s="9">
        <v>25730700</v>
      </c>
      <c r="D292" s="9">
        <v>25730700</v>
      </c>
      <c r="E292" s="9">
        <v>4230351.4000000004</v>
      </c>
      <c r="F292" s="9">
        <f t="shared" si="2"/>
        <v>16.44087179905716</v>
      </c>
      <c r="G292" s="9">
        <f t="shared" si="3"/>
        <v>16.44087179905716</v>
      </c>
    </row>
    <row r="293" spans="1:7" ht="112.5" outlineLevel="7" x14ac:dyDescent="0.25">
      <c r="A293" s="11" t="s">
        <v>395</v>
      </c>
      <c r="B293" s="12" t="s">
        <v>396</v>
      </c>
      <c r="C293" s="13">
        <v>25730700</v>
      </c>
      <c r="D293" s="13">
        <v>25730700</v>
      </c>
      <c r="E293" s="13">
        <v>4230351.4000000004</v>
      </c>
      <c r="F293" s="13">
        <f t="shared" ref="F293:F295" si="4">E293/C293*100</f>
        <v>16.44087179905716</v>
      </c>
      <c r="G293" s="13">
        <f t="shared" ref="G293:G295" si="5">E293/D293*100</f>
        <v>16.44087179905716</v>
      </c>
    </row>
    <row r="294" spans="1:7" ht="21" outlineLevel="3" x14ac:dyDescent="0.25">
      <c r="A294" s="7" t="s">
        <v>397</v>
      </c>
      <c r="B294" s="8" t="s">
        <v>398</v>
      </c>
      <c r="C294" s="9">
        <v>110500</v>
      </c>
      <c r="D294" s="9">
        <v>110500</v>
      </c>
      <c r="E294" s="9">
        <v>0</v>
      </c>
      <c r="F294" s="9">
        <f t="shared" si="4"/>
        <v>0</v>
      </c>
      <c r="G294" s="9">
        <f t="shared" si="5"/>
        <v>0</v>
      </c>
    </row>
    <row r="295" spans="1:7" ht="22.5" outlineLevel="7" x14ac:dyDescent="0.25">
      <c r="A295" s="11" t="s">
        <v>399</v>
      </c>
      <c r="B295" s="14" t="s">
        <v>400</v>
      </c>
      <c r="C295" s="13">
        <v>110500</v>
      </c>
      <c r="D295" s="13">
        <v>110500</v>
      </c>
      <c r="E295" s="13">
        <v>0</v>
      </c>
      <c r="F295" s="13">
        <f t="shared" si="4"/>
        <v>0</v>
      </c>
      <c r="G295" s="13">
        <f t="shared" si="5"/>
        <v>0</v>
      </c>
    </row>
    <row r="296" spans="1:7" ht="42" outlineLevel="1" x14ac:dyDescent="0.25">
      <c r="A296" s="7" t="s">
        <v>401</v>
      </c>
      <c r="B296" s="8" t="s">
        <v>402</v>
      </c>
      <c r="C296" s="9">
        <v>0</v>
      </c>
      <c r="D296" s="9">
        <v>0</v>
      </c>
      <c r="E296" s="9">
        <v>-25911.919999999998</v>
      </c>
      <c r="F296" s="9"/>
      <c r="G296" s="9"/>
    </row>
    <row r="297" spans="1:7" ht="42" outlineLevel="2" x14ac:dyDescent="0.25">
      <c r="A297" s="7" t="s">
        <v>403</v>
      </c>
      <c r="B297" s="8" t="s">
        <v>404</v>
      </c>
      <c r="C297" s="9">
        <v>0</v>
      </c>
      <c r="D297" s="9">
        <v>0</v>
      </c>
      <c r="E297" s="9">
        <v>-25911.919999999998</v>
      </c>
      <c r="F297" s="9"/>
      <c r="G297" s="9"/>
    </row>
    <row r="298" spans="1:7" ht="45" outlineLevel="7" x14ac:dyDescent="0.25">
      <c r="A298" s="11" t="s">
        <v>405</v>
      </c>
      <c r="B298" s="14" t="s">
        <v>406</v>
      </c>
      <c r="C298" s="13">
        <v>0</v>
      </c>
      <c r="D298" s="13">
        <v>0</v>
      </c>
      <c r="E298" s="13">
        <v>-25911.919999999998</v>
      </c>
      <c r="F298" s="13"/>
      <c r="G298" s="13"/>
    </row>
  </sheetData>
  <autoFilter ref="A9:J298"/>
  <mergeCells count="10">
    <mergeCell ref="A5:G5"/>
    <mergeCell ref="D1:G1"/>
    <mergeCell ref="D2:G2"/>
    <mergeCell ref="D3:G3"/>
    <mergeCell ref="A7:A8"/>
    <mergeCell ref="B7:B8"/>
    <mergeCell ref="C7:C8"/>
    <mergeCell ref="D7:D8"/>
    <mergeCell ref="E7:E8"/>
    <mergeCell ref="F7:G7"/>
  </mergeCells>
  <pageMargins left="0.31496062992125984" right="0.31496062992125984" top="0.35433070866141736" bottom="0.35433070866141736" header="0" footer="0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</vt:lpstr>
      <vt:lpstr>Лист3</vt:lpstr>
      <vt:lpstr>'Приложение 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2026-04-16T07:43:49Z</dcterms:modified>
</cp:coreProperties>
</file>