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910" yWindow="105" windowWidth="14940" windowHeight="12270"/>
  </bookViews>
  <sheets>
    <sheet name="Лист1" sheetId="4" r:id="rId1"/>
  </sheets>
  <definedNames>
    <definedName name="_xlnm._FilterDatabase" localSheetId="0" hidden="1">Лист1!$A$8:$WVR$8</definedName>
    <definedName name="_xlnm.Print_Titles" localSheetId="0">Лист1!$7:$8</definedName>
  </definedNames>
  <calcPr calcId="145621"/>
</workbook>
</file>

<file path=xl/calcChain.xml><?xml version="1.0" encoding="utf-8"?>
<calcChain xmlns="http://schemas.openxmlformats.org/spreadsheetml/2006/main">
  <c r="D9" i="4" l="1"/>
</calcChain>
</file>

<file path=xl/sharedStrings.xml><?xml version="1.0" encoding="utf-8"?>
<sst xmlns="http://schemas.openxmlformats.org/spreadsheetml/2006/main" count="554" uniqueCount="325">
  <si>
    <t>Наименование КВД</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</si>
  <si>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</si>
  <si>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012</t>
  </si>
  <si>
    <t>1.16.01053.01.0035.140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</si>
  <si>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</si>
  <si>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1.16.01063.01.0024.140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</si>
  <si>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</si>
  <si>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1.16.01063.01.0101.140</t>
  </si>
  <si>
    <t>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</si>
  <si>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</si>
  <si>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1.16.01073.01.0017.140</t>
  </si>
  <si>
    <t>1.16.01073.01.0027.140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</si>
  <si>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</si>
  <si>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</si>
  <si>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</si>
  <si>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1.16.01203.01.9000.140</t>
  </si>
  <si>
    <t>024</t>
  </si>
  <si>
    <t>1.16.01053.01.9000.140</t>
  </si>
  <si>
    <t>1.16.01063.01.0008.140</t>
  </si>
  <si>
    <t>1.16.01063.01.0009.140</t>
  </si>
  <si>
    <t>1.16.01073.01.9000.140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</si>
  <si>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</si>
  <si>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1.16.01143.01.0016.140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</si>
  <si>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</si>
  <si>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1.16.01153.01.0012.140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</si>
  <si>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</si>
  <si>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</si>
  <si>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</si>
  <si>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1.16.01173.01.9000.140</t>
  </si>
  <si>
    <t>1.16.01193.01.0013.140</t>
  </si>
  <si>
    <t>1.16.01193.01.0029.140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</si>
  <si>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</si>
  <si>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t>
  </si>
  <si>
    <t>1.12.01010.01.6000.120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</si>
  <si>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</si>
  <si>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1.12.01030.01.6000.120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</si>
  <si>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</si>
  <si>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1.12.01041.01.6000.120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</si>
  <si>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</si>
  <si>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1.12.01042.01.6000.120</t>
  </si>
  <si>
    <t>182</t>
  </si>
  <si>
    <t>1.01.02010.01.1000.110</t>
  </si>
  <si>
    <t>1.01.02010.01.3000.110</t>
  </si>
  <si>
    <t>1.01.02020.01.1000.110</t>
  </si>
  <si>
    <t>1.01.02020.01.3000.110</t>
  </si>
  <si>
    <t>1.01.02030.01.1000.110</t>
  </si>
  <si>
    <t>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</si>
  <si>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</si>
  <si>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1.01.02040.01.1000.110</t>
  </si>
  <si>
    <t>1.01.02080.01.1000.110</t>
  </si>
  <si>
    <t>1.01.02130.01.1000.110</t>
  </si>
  <si>
    <t>1.01.02140.01.1000.110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</si>
  <si>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</si>
  <si>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</si>
  <si>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</si>
  <si>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1.03.02241.01.0000.110</t>
  </si>
  <si>
    <t>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</si>
  <si>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</si>
  <si>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</si>
  <si>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</si>
  <si>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</si>
  <si>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</si>
  <si>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1.05.01011.01.3000.110</t>
  </si>
  <si>
    <t>1.05.01021.01.1000.110</t>
  </si>
  <si>
    <t>1.05.01021.01.3000.110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</si>
  <si>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</si>
  <si>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</si>
  <si>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</si>
  <si>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1.05.02010.02.3000.110</t>
  </si>
  <si>
    <t>Налог, взимаемый в связи с применением патентной системы налогообложения, зачисляемый в бюджеты городских округов (сумма платежа (перерасчеты, недоимка и задолженность по соответствующему платежу, в том числе по отмененному)</t>
  </si>
  <si>
    <t>1.05.04010.02.1000.110</t>
  </si>
  <si>
    <t>Налог на имущество физических лиц, взимаемый по ставкам, применяемым к объектам налогообложения,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</si>
  <si>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1.06.01020.04.1000.110</t>
  </si>
  <si>
    <t>Земельный налог с организаций,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</si>
  <si>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1.06.06032.04.1000.110</t>
  </si>
  <si>
    <t>Земельный налог с физических лиц, обладающих земельным участком, расположенным в границах городских округов (сумма платежа (перерасчеты, недоимка и задолженность по соответствующему платежу, в том числе по отмененному)</t>
  </si>
  <si>
    <t>1.06.06042.04.1000.110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</si>
  <si>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</si>
  <si>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</si>
  <si>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</si>
  <si>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1.08.03010.01.1060.110</t>
  </si>
  <si>
    <t>Прочие доходы от компенсации затрат бюджетов городских округов (доходы бюджета от возврата дебиторской задолженности прошлых лет)</t>
  </si>
  <si>
    <t>361</t>
  </si>
  <si>
    <t>1.13.02994.04.0020.130</t>
  </si>
  <si>
    <t>Невыясненные поступления, зачисляемые в бюджеты городских округов</t>
  </si>
  <si>
    <t>1.17.01040.04.0000.180</t>
  </si>
  <si>
    <t>Дотации бюджетам городских округов на выравнивание бюджетной обеспеченности из бюджета субъекта Российской Федерации</t>
  </si>
  <si>
    <t>2.02.15001.04.0000.150</t>
  </si>
  <si>
    <t>Дотации бюджетам городских округов на поддержку мер по обеспечению сбалансированности бюджетов</t>
  </si>
  <si>
    <t>2.02.15002.04.0000.150</t>
  </si>
  <si>
    <t>Дотации бюджетам городских округов на частичную компенсацию дополнительных расходов на повышение оплаты труда работников бюджетной сферы и иные цели</t>
  </si>
  <si>
    <t>2.02.15009.04.0000.150</t>
  </si>
  <si>
    <t>Дотации бюджетам городских округов, связанные с особым режимом безопасного функционирования закрытых административно-территориальных образований</t>
  </si>
  <si>
    <t>2.02.15010.04.0000.150</t>
  </si>
  <si>
    <t>Проценты, полученные от предоставления бюджетных кредитов внутри страны за счет средств бюджетов городских округов</t>
  </si>
  <si>
    <t>362</t>
  </si>
  <si>
    <t>1.11.03040.04.0000.120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</si>
  <si>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</si>
  <si>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1.11.05012.04.0000.120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</si>
  <si>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</si>
  <si>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1.11.05024.04.0000.120</t>
  </si>
  <si>
    <t>Доходы от сдачи в аренду имущества, составляющего казну городских округов (за исключением земельных участков) (движимое имущество)</t>
  </si>
  <si>
    <t>1.11.05074.04.0001.120</t>
  </si>
  <si>
    <t>Доходы от сдачи в аренду имущества, составляющего казну городских округов (за исключением земельных участков) (доходы от сдачи в аренду нежилых помещений)</t>
  </si>
  <si>
    <t>1.11.05074.04.0013.120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</si>
  <si>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</si>
  <si>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1.11.05312.04.0000.120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</si>
  <si>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</si>
  <si>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1.11.05324.04.0000.120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</si>
  <si>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поступления доходов от платы за установку и эксплуатацию рекламных конструкций)</t>
  </si>
  <si>
    <t>1.11.09044.04.0003.120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</si>
  <si>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размещение нестационарного торгового объекта)</t>
  </si>
  <si>
    <t>1.11.09044.04.0007.120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</si>
  <si>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(доходы от уплаты процентов на сумму денежных средств от реализации муниципального имущества, по уплате которых предоставлена рассрочка)</t>
  </si>
  <si>
    <t>1.11.09044.04.0008.120</t>
  </si>
  <si>
    <t>Прочие доходы от компенсации затрат бюджетов городских округов (прочие доходы от компенсации затрат)</t>
  </si>
  <si>
    <t>1.13.02994.04.0021.130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</si>
  <si>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</si>
  <si>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1.14.02042.04.0000.440</t>
  </si>
  <si>
    <t>Доходы от приватизации имущества, находящегося в собственности городских округов, в части приватизации нефинансовых активов имущества казны (реализация недвижимого имущества)</t>
  </si>
  <si>
    <t>1.14.13040.04.0010.410</t>
  </si>
  <si>
    <t>Доходы от приватизации имущества, находящегося в собственности городских округов, в части приватизации нефинансовых активов имущества казны (реализация движимого имущества)</t>
  </si>
  <si>
    <t>1.14.13040.04.0011.410</t>
  </si>
  <si>
    <t>Денежные средства, полученные от реализации иного имущества, обращенного в собственность городского округа, подлежащие зачислению в бюджет городского округа (в части реализации основных средств по указанному имуществу) (оплата основного долга по договорам купли-продажи объектов недвижимого имущества)</t>
  </si>
  <si>
    <t>1.14.14040.04.0037.410</t>
  </si>
  <si>
    <t>Денежные средства, полученные от реализации иного имущества, обращенного в собственность городского округа, подлежащие зачислению в бюджет городского округа (в части реализации основных средств по указанному имуществу) (проценты за рассрочку платежа по договорам купли-продажи объектов недвижимого имущества)</t>
  </si>
  <si>
    <t>1.14.14040.04.0038.410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</si>
  <si>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(пени по договорам аренды земельных участков, находящихся в собственности городских округов)</t>
  </si>
  <si>
    <t>1.16.07090.04.0002.140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</si>
  <si>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(пени по договорам аренды недвижимого имущества)</t>
  </si>
  <si>
    <t>1.16.07090.04.0022.140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</si>
  <si>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(пени по договорам аренды движимого имущества)</t>
  </si>
  <si>
    <t>1.16.07090.04.0023.140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</si>
  <si>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(прочие штрафы, неустойки, пени)</t>
  </si>
  <si>
    <t>1.16.07090.04.0024.140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</si>
  <si>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(пени по договорам аренды земельных участков, государственная собственность на которые не разграничена и которые расположены в границах городских округов)</t>
  </si>
  <si>
    <t>1.16.07090.04.0027.140</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</si>
  <si>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</si>
  <si>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1.16.10032.04.0000.140</t>
  </si>
  <si>
    <t>Прочие межбюджетные трансферты, передаваемые бюджетам городских округов</t>
  </si>
  <si>
    <t>2.02.49999.04.0000.150</t>
  </si>
  <si>
    <t>364</t>
  </si>
  <si>
    <t>Прочие доходы от компенсации затрат бюджетов городских округов (плата по договорам купли-продажи лесных насаждений)</t>
  </si>
  <si>
    <t>1.13.02994.04.0018.130</t>
  </si>
  <si>
    <t>Прочие доходы от компенсации затрат бюджетов городских округов (компенсационная стоимость за снос лесных насаждений)</t>
  </si>
  <si>
    <t>1.13.02994.04.0019.130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</si>
  <si>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</si>
  <si>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1.16.02020.02.0000.140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</si>
  <si>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</si>
  <si>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1.16.07010.04.0000.140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</si>
  <si>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(поступление неосновательного обогащения за использование муниципального имущества)</t>
  </si>
  <si>
    <t>1.16.07090.04.0006.140</t>
  </si>
  <si>
    <t>Субсидии бюджетам городских округов на реализацию мероприятий по обеспечению жильем молодых семей</t>
  </si>
  <si>
    <t>2.02.25497.04.0000.150</t>
  </si>
  <si>
    <t>Прочие субсидии бюджетам городских округов</t>
  </si>
  <si>
    <t>2.02.29999.04.0000.150</t>
  </si>
  <si>
    <t>Субвенции бюджетам городских округов на выполнение передаваемых полномочий субъектов Российской Федерации</t>
  </si>
  <si>
    <t>2.02.30024.04.0000.150</t>
  </si>
  <si>
    <t>Субвенции бюджетам городских округов на государственную регистрацию актов гражданского состояния</t>
  </si>
  <si>
    <t>2.02.35930.04.0000.150</t>
  </si>
  <si>
    <t>Прочие субвенции бюджетам городских округов</t>
  </si>
  <si>
    <t>2.02.39999.04.0000.150</t>
  </si>
  <si>
    <t>365</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</si>
  <si>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</si>
  <si>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2.19.60010.04.0000.150</t>
  </si>
  <si>
    <t>372</t>
  </si>
  <si>
    <t>Субсидии бюджетам городских округов на поддержку отрасли культуры</t>
  </si>
  <si>
    <t>2.02.25519.04.0000.150</t>
  </si>
  <si>
    <t>374</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</si>
  <si>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</si>
  <si>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2.02.25304.04.0000.150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</si>
  <si>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</si>
  <si>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2.02.30029.04.0000.150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</si>
  <si>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</si>
  <si>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2.02.45179.04.0000.150</t>
  </si>
  <si>
    <t>2.02.45303.04.0000.150</t>
  </si>
  <si>
    <t>Прочие безвозмездные поступления от государственных (муниципальных) организаций в бюджеты городских округов</t>
  </si>
  <si>
    <t>2.03.04099.04.0000.150</t>
  </si>
  <si>
    <t>Доходы бюджетов городских округов от возврата бюджетными учреждениями остатков субсидий прошлых лет</t>
  </si>
  <si>
    <t>2.18.04010.04.0000.150</t>
  </si>
  <si>
    <t>Доходы от сдачи в аренду имущества, составляющего казну городских округов (за исключением земельных участков) (доходы от сдачи в аренду жилых помещений)</t>
  </si>
  <si>
    <t>381</t>
  </si>
  <si>
    <t>1.11.05074.04.0016.120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</si>
  <si>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наем жилых помещений муниципального жилищного фонда)</t>
  </si>
  <si>
    <t>1.11.09044.04.0004.120</t>
  </si>
  <si>
    <t>Прочие доходы от оказания платных услуг (работ) получателями средств бюджетов городских округов (доходы от платы за пользование служебными жилыми помещениями и общежитиями, включающей в себя плату за пользование и плату за содержание жилого помещения)</t>
  </si>
  <si>
    <t>1.13.01994.04.0005.130</t>
  </si>
  <si>
    <t>Прочие доходы от оказания платных услуг (работ) получателями средств бюджетов городских округов (доходы от оказания платных услуг МКУ)</t>
  </si>
  <si>
    <t>1.13.01994.04.0014.130</t>
  </si>
  <si>
    <t>Доходы, поступающие в порядке возмещения расходов, понесенных в связи с эксплуатацией имущества городских округов</t>
  </si>
  <si>
    <t>1.13.02064.04.0000.130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</si>
  <si>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</si>
  <si>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1.14.02042.04.0000.410</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</si>
  <si>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</si>
  <si>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2.02.20041.04.0000.150</t>
  </si>
  <si>
    <t>Субсидии бюджетам городских округов на реализацию программ формирования современной городской среды</t>
  </si>
  <si>
    <t>2.02.25555.04.0000.150</t>
  </si>
  <si>
    <t>387</t>
  </si>
  <si>
    <t>Субвенции бюджетам городских округов на обеспечение мер социальной поддержки реабилитированных лиц и лиц, признанных пострадавшими от политических репрессий</t>
  </si>
  <si>
    <t>2.02.30013.04.0000.150</t>
  </si>
  <si>
    <t>Субвенции бюджетам городских округов на предоставление гражданам субсидий на оплату жилого помещения и коммунальных услуг</t>
  </si>
  <si>
    <t>2.02.30022.04.0000.150</t>
  </si>
  <si>
    <t>Субвенции бюджетам городских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</si>
  <si>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2.02.30027.04.0000.150</t>
  </si>
  <si>
    <t>2.02.35082.04.0000.150</t>
  </si>
  <si>
    <t>Субвенции бюджетам городских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</si>
  <si>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2.02.35220.04.0000.150</t>
  </si>
  <si>
    <t>Субвенции бюджетам городских округов на оплату жилищно-коммунальных услуг отдельным категориям граждан</t>
  </si>
  <si>
    <t>2.02.35250.04.0000.150</t>
  </si>
  <si>
    <t>389</t>
  </si>
  <si>
    <t>390</t>
  </si>
  <si>
    <t>Субсидии бюджетам городских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</si>
  <si>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2.02.20300.04.0000.150</t>
  </si>
  <si>
    <t>Субсидии бюджетам городских округов на обеспечение мероприятий по модернизации систем коммунальной инфраструктуры за счет средств бюджетов</t>
  </si>
  <si>
    <t>2.02.20303.04.0000.150</t>
  </si>
  <si>
    <t>1</t>
  </si>
  <si>
    <t>2</t>
  </si>
  <si>
    <t>3</t>
  </si>
  <si>
    <t>4</t>
  </si>
  <si>
    <t>Приложение №1</t>
  </si>
  <si>
    <t>к решению Собрания депутатов города Трехгорного</t>
  </si>
  <si>
    <t>Гл. администратор</t>
  </si>
  <si>
    <t>КВД</t>
  </si>
  <si>
    <t>1.16.01193.01.0005.140</t>
  </si>
  <si>
    <t>1.16.10129.01.9000.140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</si>
  <si>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</si>
  <si>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t>
  </si>
  <si>
    <t>1.16.10123.01.0041.140</t>
  </si>
  <si>
    <t>Доходы от сдачи в аренду имущества, составляющего казну городских округов (за исключением земельных участков) (доходы от сдачи в аренду недвижимых сооружений)</t>
  </si>
  <si>
    <t>1.11.05074.04.0043.120</t>
  </si>
  <si>
    <t>Доходы от приватизации имущества, находящегося в собственности городских округов, в части приватизации нефинансовых активов имущества казны (основной долг по договорам купли-продажи недвижимого имущества с рассрочкой платежа)</t>
  </si>
  <si>
    <t>1.14.13040.04.0042.410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</si>
  <si>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(пени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</si>
  <si>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1.16.07090.04.0025.140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</si>
  <si>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 (пени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</si>
  <si>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1.16.07090.04.0026.140</t>
  </si>
  <si>
    <t>Государственная пошлина за выдачу разрешения на установку рекламной конструкции</t>
  </si>
  <si>
    <t>1.08.07150.01.1000.110</t>
  </si>
  <si>
    <t>Субсидии бюджетам городских округов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</si>
  <si>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2.02.25229.04.0000.150</t>
  </si>
  <si>
    <t>2.02.45050.04.0000.150</t>
  </si>
  <si>
    <t>Прочие безвозмездные поступления в бюджеты городских округов</t>
  </si>
  <si>
    <t>2.07.04050.04.0000.150</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</si>
  <si>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</si>
  <si>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руб.</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</si>
  <si>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</si>
  <si>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008</t>
  </si>
  <si>
    <t>1.16.01333.01.0000.140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</si>
  <si>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</si>
  <si>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1.16.01113.01.9000.140</t>
  </si>
  <si>
    <t>Административные штрафы, установленные Главой 10 КоАП РФ за административные правонарушения
в сельском хозяйстве, ветеринарии и мелиорации земель, налагаемые мировыми судьями (иные штрафы)</t>
  </si>
  <si>
    <t>1.16.01103.01.9000.140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</si>
  <si>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</si>
  <si>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1.16.01143.01.0002.140</t>
  </si>
  <si>
    <t>1.16.01143.01.9000.140</t>
  </si>
  <si>
    <t>1.16.01153.01.0006.140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</si>
  <si>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</si>
  <si>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</si>
  <si>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</si>
  <si>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</si>
  <si>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</si>
  <si>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</si>
  <si>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</si>
  <si>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</si>
  <si>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1.01.02080.01.3000.110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</si>
  <si>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</si>
  <si>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</si>
  <si>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</si>
  <si>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</si>
  <si>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</si>
  <si>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1.01.02160.01.1000.110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</si>
  <si>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</si>
  <si>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1.01.02210.01.1000.110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</si>
  <si>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(суммы денежных взысканий (штрафов) по соответствующему платежу согласно законодательству Российской Федерации)</t>
  </si>
  <si>
    <t>1.01.02210.01.3000.110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</si>
  <si>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</si>
  <si>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Туристический налог (сумма платежа (перерасчеты, недоимка и задолженность по соответствующему платежу, в том числе по отмененному)</t>
  </si>
  <si>
    <t>1.03.03000.01.1000.110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</si>
  <si>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</si>
  <si>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</si>
  <si>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</si>
  <si>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1.05.03010.01.1000.110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</si>
  <si>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</si>
  <si>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</si>
  <si>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1.11.01040.04.0000.120</t>
  </si>
  <si>
    <t>Платежи в целях возмещения ущерба при расторжении муниципального контракта, заключенного с муниципальным органом городского округа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</si>
  <si>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1.16.10081.04.0000.140</t>
  </si>
  <si>
    <t>Инициативные платежи, зачисляемые в бюджеты городских округов (инициативный проект "Окна детям!" (замена деревянных окон на пластиковые стеклопакеты в МБДОУ "ДС № 16 "Бригантина" (групповая ячейка 9 и коридоре первого этажа второго блока, блок 3)))</t>
  </si>
  <si>
    <t>1.17.15020.04.2528.150</t>
  </si>
  <si>
    <t>Инициативные платежи, зачисляемые в бюджеты городских округов (инициативный проект "Детский двор" (устройство и замена МАФ на детской площадке на территории жилых домов 1, 3 по улице Советская))</t>
  </si>
  <si>
    <t>1.17.15020.04.2529.150</t>
  </si>
  <si>
    <t>Инициативные платежи, зачисляемые в бюджеты городских округов (инициативный проект "Просторный двор" (расширение внутри дворового проезда на территории, прилегающей к жилым домам 22 и 24 по улице Мира))</t>
  </si>
  <si>
    <t>1.17.15020.04.2530.150</t>
  </si>
  <si>
    <t>Инициативные платежи, зачисляемые в бюджеты городских округов (инициативный проект "Лесная дорожка" (устройство пешеходных дорог и тропинок, а также их ремонт в лесном массиве от жилого дома 27 по улице Мира к зданию 24а по улице Космонавтов))</t>
  </si>
  <si>
    <t>1.17.15020.04.2531.150</t>
  </si>
  <si>
    <t>Инициативные платежи, зачисляемые в бюджеты городских округов (инициативный проект "Организация баскетбольной площадки" (работы по ремонту открытого плоскостного физкультурно-оздоровительного сооружения на стадионе "Труд" ))</t>
  </si>
  <si>
    <t>1.17.15020.04.2532.150</t>
  </si>
  <si>
    <t>Инициативные платежи, зачисляемые в бюджеты городских округов (инициативный проект "Счастливые дети - спокойные родители" (благоустройство территории у жилых домов 5, 7 по улице Строителей, 30, 32 по улице Кирова, 20а по улице Островского (устройство резинового покрытия на детской площадке, установка игровых и спортивных комплексов)))</t>
  </si>
  <si>
    <t>1.17.15020.04.2533.150</t>
  </si>
  <si>
    <t>Инициативные платежи, зачисляемые в бюджеты городских округов (инициативный проект "Ремонт тротуара и бетонной отмостки здания МБУК "ЦГБ" - ключ к гарантированной безопасности и комфортности" (капитальный ремонт бетонной отмости здания по улице Калинина, 9 и ремонт прилегающей территории к зданию библиотеки (тротуар)))</t>
  </si>
  <si>
    <t>1.17.15020.04.2534.150</t>
  </si>
  <si>
    <t>Инициативные платежи, зачисляемые в бюджеты городских округов (инициативный проект "Теплое окно" (замена деревянных окон на пластиковые стеклопакеты и дверных блоков в здании МБДОУ "ДС № 8" по улице Космонавтов, 14-а (группы 9 и 12) и в здании по улице Космонавтов 10-б (группа 2)))</t>
  </si>
  <si>
    <t>1.17.15020.04.2535.150</t>
  </si>
  <si>
    <t>Инициативные платежи, зачисляемые в бюджеты городских округов (инициативный проект "ПРOтепло" (замена деревянных окон на пластиковые стеклопакеты в здании МБДОУ "ДС № 7" по улице Кирова, 10-а (музыкальный зал, подсобное помещение музыкального зала)))</t>
  </si>
  <si>
    <t>1.17.15020.04.2536.150</t>
  </si>
  <si>
    <t>Инициативные платежи, зачисляемые в бюджеты городских округов (инициативный проект "Окна детства Трехгорного" (замена стеклопакетов в здании МБДОУ "ДС №17 "Улыбка" по улице Строителей, 1 (в помещениях бассейна 77, 72, помещениях для занятия творческой продуктивной деятельностью 23,25,49,55,56, дверного блока в помещении 2)))</t>
  </si>
  <si>
    <t>1.17.15020.04.2537.150</t>
  </si>
  <si>
    <t>Инициативные платежи, зачисляемые в бюджеты городских округов (инициативный проект "Модернизация участка аттракционов МАУ «ДЦ «Утёс». Продолжение" (продолжение обновления участка аттракционов на территории в 60 метрах по направлению на юго-запад от здания по улице Калинина, 1))</t>
  </si>
  <si>
    <t>1.17.15020.04.2538.150</t>
  </si>
  <si>
    <t>Инициативные платежи, зачисляемые в бюджеты городских округов (инициативный проект "Сквер Аксакова" (установка МАФ, скульптур, нового остановочного павильона и организация новой пешеходной дорожки у здания Карла Маркса, 60))</t>
  </si>
  <si>
    <t>1.17.15020.04.2539.150</t>
  </si>
  <si>
    <t>Инициативные платежи, зачисляемые в бюджеты городских округов (инициативный проект "Детство для всех" (замена МАФ у жилых домов 50, 54, 56 по улице Мира))</t>
  </si>
  <si>
    <t>1.17.15020.04.2540.150</t>
  </si>
  <si>
    <t>Доходы бюджетов городских округов от возврата автономными учреждениями остатков субсидий прошлых лет</t>
  </si>
  <si>
    <t>2.18.04020.04.0000.150</t>
  </si>
  <si>
    <t>Субсидии бюджетам городских округов на оснащение предметных кабинетов общеобразовательных организаций средствами обучения и воспитания</t>
  </si>
  <si>
    <t>2.02.25559.04.0000.150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</si>
  <si>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</si>
  <si>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</si>
  <si>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Доходы от продажи квартир, находящихся в собственности городских округов</t>
  </si>
  <si>
    <t>1.14.01040.04.0000.410</t>
  </si>
  <si>
    <t>Исполнено за 2025 год</t>
  </si>
  <si>
    <t>ВСЕГО</t>
  </si>
  <si>
    <t>Доходы местного бюджета по кодам классификации доходов бюджетов</t>
  </si>
  <si>
    <t>от 26.05.2026 № 50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</si>
</sst>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
  </numFmts>
  <fonts count="4" x14ac:knownFonts="1">
    <font>
      <sz val="10"/>
      <name val="Arial"/>
    </font>
    <font>
      <b/>
      <sz val="10"/>
      <name val="Times New Roman"/>
      <family val="1"/>
      <charset val="204"/>
    </font>
    <font>
      <sz val="10"/>
      <name val="Times New Roman"/>
      <family val="1"/>
      <charset val="204"/>
    </font>
    <font>
      <sz val="14"/>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49" fontId="1" fillId="0" borderId="1" xfId="0" applyNumberFormat="1" applyFont="1" applyBorder="1" applyAlignment="1" applyProtection="1">
      <alignment horizontal="center" vertical="center" wrapText="1"/>
    </xf>
    <xf numFmtId="164" fontId="2" fillId="0" borderId="1" xfId="0" applyNumberFormat="1" applyFont="1" applyBorder="1" applyAlignment="1" applyProtection="1">
      <alignment horizontal="left" vertical="center" wrapText="1"/>
    </xf>
    <xf numFmtId="49" fontId="2" fillId="0" borderId="1" xfId="0" applyNumberFormat="1" applyFont="1" applyBorder="1" applyAlignment="1" applyProtection="1">
      <alignment horizontal="center" vertical="center" wrapText="1"/>
    </xf>
    <xf numFmtId="4" fontId="2" fillId="0" borderId="1" xfId="0" applyNumberFormat="1" applyFont="1" applyBorder="1" applyAlignment="1" applyProtection="1">
      <alignment horizontal="right" vertical="center" wrapText="1"/>
    </xf>
    <xf numFmtId="49" fontId="2" fillId="0" borderId="1" xfId="0" applyNumberFormat="1" applyFont="1" applyBorder="1" applyAlignment="1" applyProtection="1">
      <alignment horizontal="left" vertical="center" wrapText="1"/>
    </xf>
    <xf numFmtId="0" fontId="2" fillId="0" borderId="0" xfId="0" applyFont="1" applyBorder="1"/>
    <xf numFmtId="0" fontId="2" fillId="0" borderId="0" xfId="0" applyFont="1"/>
    <xf numFmtId="0" fontId="2" fillId="0" borderId="0" xfId="0" applyFont="1" applyBorder="1" applyAlignment="1" applyProtection="1">
      <alignment horizontal="right"/>
    </xf>
    <xf numFmtId="0" fontId="2" fillId="0" borderId="0" xfId="0" applyFont="1" applyBorder="1" applyAlignment="1" applyProtection="1">
      <alignment wrapText="1"/>
    </xf>
    <xf numFmtId="0" fontId="2" fillId="0" borderId="0" xfId="0" applyFont="1" applyBorder="1" applyAlignment="1" applyProtection="1">
      <alignment horizontal="right" wrapText="1"/>
    </xf>
    <xf numFmtId="0" fontId="2" fillId="0" borderId="0" xfId="0" applyFont="1" applyBorder="1" applyAlignment="1" applyProtection="1"/>
    <xf numFmtId="0" fontId="1" fillId="0" borderId="0" xfId="0" applyFont="1" applyBorder="1" applyAlignment="1" applyProtection="1">
      <alignment horizontal="left"/>
    </xf>
    <xf numFmtId="0" fontId="1" fillId="0" borderId="0" xfId="0" applyFont="1" applyBorder="1" applyAlignment="1" applyProtection="1">
      <alignment horizontal="center"/>
    </xf>
    <xf numFmtId="4"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left" vertical="center" wrapText="1"/>
    </xf>
    <xf numFmtId="0" fontId="3" fillId="0" borderId="0" xfId="0" applyFont="1" applyBorder="1" applyAlignment="1" applyProtection="1">
      <alignment horizont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9"/>
  <sheetViews>
    <sheetView tabSelected="1" workbookViewId="0">
      <selection activeCell="K10" sqref="K10"/>
    </sheetView>
  </sheetViews>
  <sheetFormatPr defaultRowHeight="12.75" x14ac:dyDescent="0.2"/>
  <cols>
    <col min="1" max="1" width="63.7109375" style="7" customWidth="1"/>
    <col min="2" max="2" width="15.42578125" style="7" customWidth="1"/>
    <col min="3" max="3" width="23.7109375" style="7" customWidth="1"/>
    <col min="4" max="4" width="15.42578125" style="7" customWidth="1"/>
    <col min="5" max="6" width="9.140625" style="7" customWidth="1"/>
    <col min="7" max="7" width="13.140625" style="7" customWidth="1"/>
    <col min="8" max="10" width="9.140625" style="7" customWidth="1"/>
    <col min="11" max="256" width="8.85546875" style="7"/>
    <col min="257" max="257" width="30.7109375" style="7" customWidth="1"/>
    <col min="258" max="258" width="6.7109375" style="7" customWidth="1"/>
    <col min="259" max="259" width="25.7109375" style="7" customWidth="1"/>
    <col min="260" max="260" width="15.42578125" style="7" customWidth="1"/>
    <col min="261" max="262" width="9.140625" style="7" customWidth="1"/>
    <col min="263" max="263" width="13.140625" style="7" customWidth="1"/>
    <col min="264" max="266" width="9.140625" style="7" customWidth="1"/>
    <col min="267" max="512" width="8.85546875" style="7"/>
    <col min="513" max="513" width="30.7109375" style="7" customWidth="1"/>
    <col min="514" max="514" width="6.7109375" style="7" customWidth="1"/>
    <col min="515" max="515" width="25.7109375" style="7" customWidth="1"/>
    <col min="516" max="516" width="15.42578125" style="7" customWidth="1"/>
    <col min="517" max="518" width="9.140625" style="7" customWidth="1"/>
    <col min="519" max="519" width="13.140625" style="7" customWidth="1"/>
    <col min="520" max="522" width="9.140625" style="7" customWidth="1"/>
    <col min="523" max="768" width="8.85546875" style="7"/>
    <col min="769" max="769" width="30.7109375" style="7" customWidth="1"/>
    <col min="770" max="770" width="6.7109375" style="7" customWidth="1"/>
    <col min="771" max="771" width="25.7109375" style="7" customWidth="1"/>
    <col min="772" max="772" width="15.42578125" style="7" customWidth="1"/>
    <col min="773" max="774" width="9.140625" style="7" customWidth="1"/>
    <col min="775" max="775" width="13.140625" style="7" customWidth="1"/>
    <col min="776" max="778" width="9.140625" style="7" customWidth="1"/>
    <col min="779" max="1024" width="8.85546875" style="7"/>
    <col min="1025" max="1025" width="30.7109375" style="7" customWidth="1"/>
    <col min="1026" max="1026" width="6.7109375" style="7" customWidth="1"/>
    <col min="1027" max="1027" width="25.7109375" style="7" customWidth="1"/>
    <col min="1028" max="1028" width="15.42578125" style="7" customWidth="1"/>
    <col min="1029" max="1030" width="9.140625" style="7" customWidth="1"/>
    <col min="1031" max="1031" width="13.140625" style="7" customWidth="1"/>
    <col min="1032" max="1034" width="9.140625" style="7" customWidth="1"/>
    <col min="1035" max="1280" width="8.85546875" style="7"/>
    <col min="1281" max="1281" width="30.7109375" style="7" customWidth="1"/>
    <col min="1282" max="1282" width="6.7109375" style="7" customWidth="1"/>
    <col min="1283" max="1283" width="25.7109375" style="7" customWidth="1"/>
    <col min="1284" max="1284" width="15.42578125" style="7" customWidth="1"/>
    <col min="1285" max="1286" width="9.140625" style="7" customWidth="1"/>
    <col min="1287" max="1287" width="13.140625" style="7" customWidth="1"/>
    <col min="1288" max="1290" width="9.140625" style="7" customWidth="1"/>
    <col min="1291" max="1536" width="8.85546875" style="7"/>
    <col min="1537" max="1537" width="30.7109375" style="7" customWidth="1"/>
    <col min="1538" max="1538" width="6.7109375" style="7" customWidth="1"/>
    <col min="1539" max="1539" width="25.7109375" style="7" customWidth="1"/>
    <col min="1540" max="1540" width="15.42578125" style="7" customWidth="1"/>
    <col min="1541" max="1542" width="9.140625" style="7" customWidth="1"/>
    <col min="1543" max="1543" width="13.140625" style="7" customWidth="1"/>
    <col min="1544" max="1546" width="9.140625" style="7" customWidth="1"/>
    <col min="1547" max="1792" width="8.85546875" style="7"/>
    <col min="1793" max="1793" width="30.7109375" style="7" customWidth="1"/>
    <col min="1794" max="1794" width="6.7109375" style="7" customWidth="1"/>
    <col min="1795" max="1795" width="25.7109375" style="7" customWidth="1"/>
    <col min="1796" max="1796" width="15.42578125" style="7" customWidth="1"/>
    <col min="1797" max="1798" width="9.140625" style="7" customWidth="1"/>
    <col min="1799" max="1799" width="13.140625" style="7" customWidth="1"/>
    <col min="1800" max="1802" width="9.140625" style="7" customWidth="1"/>
    <col min="1803" max="2048" width="8.85546875" style="7"/>
    <col min="2049" max="2049" width="30.7109375" style="7" customWidth="1"/>
    <col min="2050" max="2050" width="6.7109375" style="7" customWidth="1"/>
    <col min="2051" max="2051" width="25.7109375" style="7" customWidth="1"/>
    <col min="2052" max="2052" width="15.42578125" style="7" customWidth="1"/>
    <col min="2053" max="2054" width="9.140625" style="7" customWidth="1"/>
    <col min="2055" max="2055" width="13.140625" style="7" customWidth="1"/>
    <col min="2056" max="2058" width="9.140625" style="7" customWidth="1"/>
    <col min="2059" max="2304" width="8.85546875" style="7"/>
    <col min="2305" max="2305" width="30.7109375" style="7" customWidth="1"/>
    <col min="2306" max="2306" width="6.7109375" style="7" customWidth="1"/>
    <col min="2307" max="2307" width="25.7109375" style="7" customWidth="1"/>
    <col min="2308" max="2308" width="15.42578125" style="7" customWidth="1"/>
    <col min="2309" max="2310" width="9.140625" style="7" customWidth="1"/>
    <col min="2311" max="2311" width="13.140625" style="7" customWidth="1"/>
    <col min="2312" max="2314" width="9.140625" style="7" customWidth="1"/>
    <col min="2315" max="2560" width="8.85546875" style="7"/>
    <col min="2561" max="2561" width="30.7109375" style="7" customWidth="1"/>
    <col min="2562" max="2562" width="6.7109375" style="7" customWidth="1"/>
    <col min="2563" max="2563" width="25.7109375" style="7" customWidth="1"/>
    <col min="2564" max="2564" width="15.42578125" style="7" customWidth="1"/>
    <col min="2565" max="2566" width="9.140625" style="7" customWidth="1"/>
    <col min="2567" max="2567" width="13.140625" style="7" customWidth="1"/>
    <col min="2568" max="2570" width="9.140625" style="7" customWidth="1"/>
    <col min="2571" max="2816" width="8.85546875" style="7"/>
    <col min="2817" max="2817" width="30.7109375" style="7" customWidth="1"/>
    <col min="2818" max="2818" width="6.7109375" style="7" customWidth="1"/>
    <col min="2819" max="2819" width="25.7109375" style="7" customWidth="1"/>
    <col min="2820" max="2820" width="15.42578125" style="7" customWidth="1"/>
    <col min="2821" max="2822" width="9.140625" style="7" customWidth="1"/>
    <col min="2823" max="2823" width="13.140625" style="7" customWidth="1"/>
    <col min="2824" max="2826" width="9.140625" style="7" customWidth="1"/>
    <col min="2827" max="3072" width="8.85546875" style="7"/>
    <col min="3073" max="3073" width="30.7109375" style="7" customWidth="1"/>
    <col min="3074" max="3074" width="6.7109375" style="7" customWidth="1"/>
    <col min="3075" max="3075" width="25.7109375" style="7" customWidth="1"/>
    <col min="3076" max="3076" width="15.42578125" style="7" customWidth="1"/>
    <col min="3077" max="3078" width="9.140625" style="7" customWidth="1"/>
    <col min="3079" max="3079" width="13.140625" style="7" customWidth="1"/>
    <col min="3080" max="3082" width="9.140625" style="7" customWidth="1"/>
    <col min="3083" max="3328" width="8.85546875" style="7"/>
    <col min="3329" max="3329" width="30.7109375" style="7" customWidth="1"/>
    <col min="3330" max="3330" width="6.7109375" style="7" customWidth="1"/>
    <col min="3331" max="3331" width="25.7109375" style="7" customWidth="1"/>
    <col min="3332" max="3332" width="15.42578125" style="7" customWidth="1"/>
    <col min="3333" max="3334" width="9.140625" style="7" customWidth="1"/>
    <col min="3335" max="3335" width="13.140625" style="7" customWidth="1"/>
    <col min="3336" max="3338" width="9.140625" style="7" customWidth="1"/>
    <col min="3339" max="3584" width="8.85546875" style="7"/>
    <col min="3585" max="3585" width="30.7109375" style="7" customWidth="1"/>
    <col min="3586" max="3586" width="6.7109375" style="7" customWidth="1"/>
    <col min="3587" max="3587" width="25.7109375" style="7" customWidth="1"/>
    <col min="3588" max="3588" width="15.42578125" style="7" customWidth="1"/>
    <col min="3589" max="3590" width="9.140625" style="7" customWidth="1"/>
    <col min="3591" max="3591" width="13.140625" style="7" customWidth="1"/>
    <col min="3592" max="3594" width="9.140625" style="7" customWidth="1"/>
    <col min="3595" max="3840" width="8.85546875" style="7"/>
    <col min="3841" max="3841" width="30.7109375" style="7" customWidth="1"/>
    <col min="3842" max="3842" width="6.7109375" style="7" customWidth="1"/>
    <col min="3843" max="3843" width="25.7109375" style="7" customWidth="1"/>
    <col min="3844" max="3844" width="15.42578125" style="7" customWidth="1"/>
    <col min="3845" max="3846" width="9.140625" style="7" customWidth="1"/>
    <col min="3847" max="3847" width="13.140625" style="7" customWidth="1"/>
    <col min="3848" max="3850" width="9.140625" style="7" customWidth="1"/>
    <col min="3851" max="4096" width="8.85546875" style="7"/>
    <col min="4097" max="4097" width="30.7109375" style="7" customWidth="1"/>
    <col min="4098" max="4098" width="6.7109375" style="7" customWidth="1"/>
    <col min="4099" max="4099" width="25.7109375" style="7" customWidth="1"/>
    <col min="4100" max="4100" width="15.42578125" style="7" customWidth="1"/>
    <col min="4101" max="4102" width="9.140625" style="7" customWidth="1"/>
    <col min="4103" max="4103" width="13.140625" style="7" customWidth="1"/>
    <col min="4104" max="4106" width="9.140625" style="7" customWidth="1"/>
    <col min="4107" max="4352" width="8.85546875" style="7"/>
    <col min="4353" max="4353" width="30.7109375" style="7" customWidth="1"/>
    <col min="4354" max="4354" width="6.7109375" style="7" customWidth="1"/>
    <col min="4355" max="4355" width="25.7109375" style="7" customWidth="1"/>
    <col min="4356" max="4356" width="15.42578125" style="7" customWidth="1"/>
    <col min="4357" max="4358" width="9.140625" style="7" customWidth="1"/>
    <col min="4359" max="4359" width="13.140625" style="7" customWidth="1"/>
    <col min="4360" max="4362" width="9.140625" style="7" customWidth="1"/>
    <col min="4363" max="4608" width="8.85546875" style="7"/>
    <col min="4609" max="4609" width="30.7109375" style="7" customWidth="1"/>
    <col min="4610" max="4610" width="6.7109375" style="7" customWidth="1"/>
    <col min="4611" max="4611" width="25.7109375" style="7" customWidth="1"/>
    <col min="4612" max="4612" width="15.42578125" style="7" customWidth="1"/>
    <col min="4613" max="4614" width="9.140625" style="7" customWidth="1"/>
    <col min="4615" max="4615" width="13.140625" style="7" customWidth="1"/>
    <col min="4616" max="4618" width="9.140625" style="7" customWidth="1"/>
    <col min="4619" max="4864" width="8.85546875" style="7"/>
    <col min="4865" max="4865" width="30.7109375" style="7" customWidth="1"/>
    <col min="4866" max="4866" width="6.7109375" style="7" customWidth="1"/>
    <col min="4867" max="4867" width="25.7109375" style="7" customWidth="1"/>
    <col min="4868" max="4868" width="15.42578125" style="7" customWidth="1"/>
    <col min="4869" max="4870" width="9.140625" style="7" customWidth="1"/>
    <col min="4871" max="4871" width="13.140625" style="7" customWidth="1"/>
    <col min="4872" max="4874" width="9.140625" style="7" customWidth="1"/>
    <col min="4875" max="5120" width="8.85546875" style="7"/>
    <col min="5121" max="5121" width="30.7109375" style="7" customWidth="1"/>
    <col min="5122" max="5122" width="6.7109375" style="7" customWidth="1"/>
    <col min="5123" max="5123" width="25.7109375" style="7" customWidth="1"/>
    <col min="5124" max="5124" width="15.42578125" style="7" customWidth="1"/>
    <col min="5125" max="5126" width="9.140625" style="7" customWidth="1"/>
    <col min="5127" max="5127" width="13.140625" style="7" customWidth="1"/>
    <col min="5128" max="5130" width="9.140625" style="7" customWidth="1"/>
    <col min="5131" max="5376" width="8.85546875" style="7"/>
    <col min="5377" max="5377" width="30.7109375" style="7" customWidth="1"/>
    <col min="5378" max="5378" width="6.7109375" style="7" customWidth="1"/>
    <col min="5379" max="5379" width="25.7109375" style="7" customWidth="1"/>
    <col min="5380" max="5380" width="15.42578125" style="7" customWidth="1"/>
    <col min="5381" max="5382" width="9.140625" style="7" customWidth="1"/>
    <col min="5383" max="5383" width="13.140625" style="7" customWidth="1"/>
    <col min="5384" max="5386" width="9.140625" style="7" customWidth="1"/>
    <col min="5387" max="5632" width="8.85546875" style="7"/>
    <col min="5633" max="5633" width="30.7109375" style="7" customWidth="1"/>
    <col min="5634" max="5634" width="6.7109375" style="7" customWidth="1"/>
    <col min="5635" max="5635" width="25.7109375" style="7" customWidth="1"/>
    <col min="5636" max="5636" width="15.42578125" style="7" customWidth="1"/>
    <col min="5637" max="5638" width="9.140625" style="7" customWidth="1"/>
    <col min="5639" max="5639" width="13.140625" style="7" customWidth="1"/>
    <col min="5640" max="5642" width="9.140625" style="7" customWidth="1"/>
    <col min="5643" max="5888" width="8.85546875" style="7"/>
    <col min="5889" max="5889" width="30.7109375" style="7" customWidth="1"/>
    <col min="5890" max="5890" width="6.7109375" style="7" customWidth="1"/>
    <col min="5891" max="5891" width="25.7109375" style="7" customWidth="1"/>
    <col min="5892" max="5892" width="15.42578125" style="7" customWidth="1"/>
    <col min="5893" max="5894" width="9.140625" style="7" customWidth="1"/>
    <col min="5895" max="5895" width="13.140625" style="7" customWidth="1"/>
    <col min="5896" max="5898" width="9.140625" style="7" customWidth="1"/>
    <col min="5899" max="6144" width="8.85546875" style="7"/>
    <col min="6145" max="6145" width="30.7109375" style="7" customWidth="1"/>
    <col min="6146" max="6146" width="6.7109375" style="7" customWidth="1"/>
    <col min="6147" max="6147" width="25.7109375" style="7" customWidth="1"/>
    <col min="6148" max="6148" width="15.42578125" style="7" customWidth="1"/>
    <col min="6149" max="6150" width="9.140625" style="7" customWidth="1"/>
    <col min="6151" max="6151" width="13.140625" style="7" customWidth="1"/>
    <col min="6152" max="6154" width="9.140625" style="7" customWidth="1"/>
    <col min="6155" max="6400" width="8.85546875" style="7"/>
    <col min="6401" max="6401" width="30.7109375" style="7" customWidth="1"/>
    <col min="6402" max="6402" width="6.7109375" style="7" customWidth="1"/>
    <col min="6403" max="6403" width="25.7109375" style="7" customWidth="1"/>
    <col min="6404" max="6404" width="15.42578125" style="7" customWidth="1"/>
    <col min="6405" max="6406" width="9.140625" style="7" customWidth="1"/>
    <col min="6407" max="6407" width="13.140625" style="7" customWidth="1"/>
    <col min="6408" max="6410" width="9.140625" style="7" customWidth="1"/>
    <col min="6411" max="6656" width="8.85546875" style="7"/>
    <col min="6657" max="6657" width="30.7109375" style="7" customWidth="1"/>
    <col min="6658" max="6658" width="6.7109375" style="7" customWidth="1"/>
    <col min="6659" max="6659" width="25.7109375" style="7" customWidth="1"/>
    <col min="6660" max="6660" width="15.42578125" style="7" customWidth="1"/>
    <col min="6661" max="6662" width="9.140625" style="7" customWidth="1"/>
    <col min="6663" max="6663" width="13.140625" style="7" customWidth="1"/>
    <col min="6664" max="6666" width="9.140625" style="7" customWidth="1"/>
    <col min="6667" max="6912" width="8.85546875" style="7"/>
    <col min="6913" max="6913" width="30.7109375" style="7" customWidth="1"/>
    <col min="6914" max="6914" width="6.7109375" style="7" customWidth="1"/>
    <col min="6915" max="6915" width="25.7109375" style="7" customWidth="1"/>
    <col min="6916" max="6916" width="15.42578125" style="7" customWidth="1"/>
    <col min="6917" max="6918" width="9.140625" style="7" customWidth="1"/>
    <col min="6919" max="6919" width="13.140625" style="7" customWidth="1"/>
    <col min="6920" max="6922" width="9.140625" style="7" customWidth="1"/>
    <col min="6923" max="7168" width="8.85546875" style="7"/>
    <col min="7169" max="7169" width="30.7109375" style="7" customWidth="1"/>
    <col min="7170" max="7170" width="6.7109375" style="7" customWidth="1"/>
    <col min="7171" max="7171" width="25.7109375" style="7" customWidth="1"/>
    <col min="7172" max="7172" width="15.42578125" style="7" customWidth="1"/>
    <col min="7173" max="7174" width="9.140625" style="7" customWidth="1"/>
    <col min="7175" max="7175" width="13.140625" style="7" customWidth="1"/>
    <col min="7176" max="7178" width="9.140625" style="7" customWidth="1"/>
    <col min="7179" max="7424" width="8.85546875" style="7"/>
    <col min="7425" max="7425" width="30.7109375" style="7" customWidth="1"/>
    <col min="7426" max="7426" width="6.7109375" style="7" customWidth="1"/>
    <col min="7427" max="7427" width="25.7109375" style="7" customWidth="1"/>
    <col min="7428" max="7428" width="15.42578125" style="7" customWidth="1"/>
    <col min="7429" max="7430" width="9.140625" style="7" customWidth="1"/>
    <col min="7431" max="7431" width="13.140625" style="7" customWidth="1"/>
    <col min="7432" max="7434" width="9.140625" style="7" customWidth="1"/>
    <col min="7435" max="7680" width="8.85546875" style="7"/>
    <col min="7681" max="7681" width="30.7109375" style="7" customWidth="1"/>
    <col min="7682" max="7682" width="6.7109375" style="7" customWidth="1"/>
    <col min="7683" max="7683" width="25.7109375" style="7" customWidth="1"/>
    <col min="7684" max="7684" width="15.42578125" style="7" customWidth="1"/>
    <col min="7685" max="7686" width="9.140625" style="7" customWidth="1"/>
    <col min="7687" max="7687" width="13.140625" style="7" customWidth="1"/>
    <col min="7688" max="7690" width="9.140625" style="7" customWidth="1"/>
    <col min="7691" max="7936" width="8.85546875" style="7"/>
    <col min="7937" max="7937" width="30.7109375" style="7" customWidth="1"/>
    <col min="7938" max="7938" width="6.7109375" style="7" customWidth="1"/>
    <col min="7939" max="7939" width="25.7109375" style="7" customWidth="1"/>
    <col min="7940" max="7940" width="15.42578125" style="7" customWidth="1"/>
    <col min="7941" max="7942" width="9.140625" style="7" customWidth="1"/>
    <col min="7943" max="7943" width="13.140625" style="7" customWidth="1"/>
    <col min="7944" max="7946" width="9.140625" style="7" customWidth="1"/>
    <col min="7947" max="8192" width="8.85546875" style="7"/>
    <col min="8193" max="8193" width="30.7109375" style="7" customWidth="1"/>
    <col min="8194" max="8194" width="6.7109375" style="7" customWidth="1"/>
    <col min="8195" max="8195" width="25.7109375" style="7" customWidth="1"/>
    <col min="8196" max="8196" width="15.42578125" style="7" customWidth="1"/>
    <col min="8197" max="8198" width="9.140625" style="7" customWidth="1"/>
    <col min="8199" max="8199" width="13.140625" style="7" customWidth="1"/>
    <col min="8200" max="8202" width="9.140625" style="7" customWidth="1"/>
    <col min="8203" max="8448" width="8.85546875" style="7"/>
    <col min="8449" max="8449" width="30.7109375" style="7" customWidth="1"/>
    <col min="8450" max="8450" width="6.7109375" style="7" customWidth="1"/>
    <col min="8451" max="8451" width="25.7109375" style="7" customWidth="1"/>
    <col min="8452" max="8452" width="15.42578125" style="7" customWidth="1"/>
    <col min="8453" max="8454" width="9.140625" style="7" customWidth="1"/>
    <col min="8455" max="8455" width="13.140625" style="7" customWidth="1"/>
    <col min="8456" max="8458" width="9.140625" style="7" customWidth="1"/>
    <col min="8459" max="8704" width="8.85546875" style="7"/>
    <col min="8705" max="8705" width="30.7109375" style="7" customWidth="1"/>
    <col min="8706" max="8706" width="6.7109375" style="7" customWidth="1"/>
    <col min="8707" max="8707" width="25.7109375" style="7" customWidth="1"/>
    <col min="8708" max="8708" width="15.42578125" style="7" customWidth="1"/>
    <col min="8709" max="8710" width="9.140625" style="7" customWidth="1"/>
    <col min="8711" max="8711" width="13.140625" style="7" customWidth="1"/>
    <col min="8712" max="8714" width="9.140625" style="7" customWidth="1"/>
    <col min="8715" max="8960" width="8.85546875" style="7"/>
    <col min="8961" max="8961" width="30.7109375" style="7" customWidth="1"/>
    <col min="8962" max="8962" width="6.7109375" style="7" customWidth="1"/>
    <col min="8963" max="8963" width="25.7109375" style="7" customWidth="1"/>
    <col min="8964" max="8964" width="15.42578125" style="7" customWidth="1"/>
    <col min="8965" max="8966" width="9.140625" style="7" customWidth="1"/>
    <col min="8967" max="8967" width="13.140625" style="7" customWidth="1"/>
    <col min="8968" max="8970" width="9.140625" style="7" customWidth="1"/>
    <col min="8971" max="9216" width="8.85546875" style="7"/>
    <col min="9217" max="9217" width="30.7109375" style="7" customWidth="1"/>
    <col min="9218" max="9218" width="6.7109375" style="7" customWidth="1"/>
    <col min="9219" max="9219" width="25.7109375" style="7" customWidth="1"/>
    <col min="9220" max="9220" width="15.42578125" style="7" customWidth="1"/>
    <col min="9221" max="9222" width="9.140625" style="7" customWidth="1"/>
    <col min="9223" max="9223" width="13.140625" style="7" customWidth="1"/>
    <col min="9224" max="9226" width="9.140625" style="7" customWidth="1"/>
    <col min="9227" max="9472" width="8.85546875" style="7"/>
    <col min="9473" max="9473" width="30.7109375" style="7" customWidth="1"/>
    <col min="9474" max="9474" width="6.7109375" style="7" customWidth="1"/>
    <col min="9475" max="9475" width="25.7109375" style="7" customWidth="1"/>
    <col min="9476" max="9476" width="15.42578125" style="7" customWidth="1"/>
    <col min="9477" max="9478" width="9.140625" style="7" customWidth="1"/>
    <col min="9479" max="9479" width="13.140625" style="7" customWidth="1"/>
    <col min="9480" max="9482" width="9.140625" style="7" customWidth="1"/>
    <col min="9483" max="9728" width="8.85546875" style="7"/>
    <col min="9729" max="9729" width="30.7109375" style="7" customWidth="1"/>
    <col min="9730" max="9730" width="6.7109375" style="7" customWidth="1"/>
    <col min="9731" max="9731" width="25.7109375" style="7" customWidth="1"/>
    <col min="9732" max="9732" width="15.42578125" style="7" customWidth="1"/>
    <col min="9733" max="9734" width="9.140625" style="7" customWidth="1"/>
    <col min="9735" max="9735" width="13.140625" style="7" customWidth="1"/>
    <col min="9736" max="9738" width="9.140625" style="7" customWidth="1"/>
    <col min="9739" max="9984" width="8.85546875" style="7"/>
    <col min="9985" max="9985" width="30.7109375" style="7" customWidth="1"/>
    <col min="9986" max="9986" width="6.7109375" style="7" customWidth="1"/>
    <col min="9987" max="9987" width="25.7109375" style="7" customWidth="1"/>
    <col min="9988" max="9988" width="15.42578125" style="7" customWidth="1"/>
    <col min="9989" max="9990" width="9.140625" style="7" customWidth="1"/>
    <col min="9991" max="9991" width="13.140625" style="7" customWidth="1"/>
    <col min="9992" max="9994" width="9.140625" style="7" customWidth="1"/>
    <col min="9995" max="10240" width="8.85546875" style="7"/>
    <col min="10241" max="10241" width="30.7109375" style="7" customWidth="1"/>
    <col min="10242" max="10242" width="6.7109375" style="7" customWidth="1"/>
    <col min="10243" max="10243" width="25.7109375" style="7" customWidth="1"/>
    <col min="10244" max="10244" width="15.42578125" style="7" customWidth="1"/>
    <col min="10245" max="10246" width="9.140625" style="7" customWidth="1"/>
    <col min="10247" max="10247" width="13.140625" style="7" customWidth="1"/>
    <col min="10248" max="10250" width="9.140625" style="7" customWidth="1"/>
    <col min="10251" max="10496" width="8.85546875" style="7"/>
    <col min="10497" max="10497" width="30.7109375" style="7" customWidth="1"/>
    <col min="10498" max="10498" width="6.7109375" style="7" customWidth="1"/>
    <col min="10499" max="10499" width="25.7109375" style="7" customWidth="1"/>
    <col min="10500" max="10500" width="15.42578125" style="7" customWidth="1"/>
    <col min="10501" max="10502" width="9.140625" style="7" customWidth="1"/>
    <col min="10503" max="10503" width="13.140625" style="7" customWidth="1"/>
    <col min="10504" max="10506" width="9.140625" style="7" customWidth="1"/>
    <col min="10507" max="10752" width="8.85546875" style="7"/>
    <col min="10753" max="10753" width="30.7109375" style="7" customWidth="1"/>
    <col min="10754" max="10754" width="6.7109375" style="7" customWidth="1"/>
    <col min="10755" max="10755" width="25.7109375" style="7" customWidth="1"/>
    <col min="10756" max="10756" width="15.42578125" style="7" customWidth="1"/>
    <col min="10757" max="10758" width="9.140625" style="7" customWidth="1"/>
    <col min="10759" max="10759" width="13.140625" style="7" customWidth="1"/>
    <col min="10760" max="10762" width="9.140625" style="7" customWidth="1"/>
    <col min="10763" max="11008" width="8.85546875" style="7"/>
    <col min="11009" max="11009" width="30.7109375" style="7" customWidth="1"/>
    <col min="11010" max="11010" width="6.7109375" style="7" customWidth="1"/>
    <col min="11011" max="11011" width="25.7109375" style="7" customWidth="1"/>
    <col min="11012" max="11012" width="15.42578125" style="7" customWidth="1"/>
    <col min="11013" max="11014" width="9.140625" style="7" customWidth="1"/>
    <col min="11015" max="11015" width="13.140625" style="7" customWidth="1"/>
    <col min="11016" max="11018" width="9.140625" style="7" customWidth="1"/>
    <col min="11019" max="11264" width="8.85546875" style="7"/>
    <col min="11265" max="11265" width="30.7109375" style="7" customWidth="1"/>
    <col min="11266" max="11266" width="6.7109375" style="7" customWidth="1"/>
    <col min="11267" max="11267" width="25.7109375" style="7" customWidth="1"/>
    <col min="11268" max="11268" width="15.42578125" style="7" customWidth="1"/>
    <col min="11269" max="11270" width="9.140625" style="7" customWidth="1"/>
    <col min="11271" max="11271" width="13.140625" style="7" customWidth="1"/>
    <col min="11272" max="11274" width="9.140625" style="7" customWidth="1"/>
    <col min="11275" max="11520" width="8.85546875" style="7"/>
    <col min="11521" max="11521" width="30.7109375" style="7" customWidth="1"/>
    <col min="11522" max="11522" width="6.7109375" style="7" customWidth="1"/>
    <col min="11523" max="11523" width="25.7109375" style="7" customWidth="1"/>
    <col min="11524" max="11524" width="15.42578125" style="7" customWidth="1"/>
    <col min="11525" max="11526" width="9.140625" style="7" customWidth="1"/>
    <col min="11527" max="11527" width="13.140625" style="7" customWidth="1"/>
    <col min="11528" max="11530" width="9.140625" style="7" customWidth="1"/>
    <col min="11531" max="11776" width="8.85546875" style="7"/>
    <col min="11777" max="11777" width="30.7109375" style="7" customWidth="1"/>
    <col min="11778" max="11778" width="6.7109375" style="7" customWidth="1"/>
    <col min="11779" max="11779" width="25.7109375" style="7" customWidth="1"/>
    <col min="11780" max="11780" width="15.42578125" style="7" customWidth="1"/>
    <col min="11781" max="11782" width="9.140625" style="7" customWidth="1"/>
    <col min="11783" max="11783" width="13.140625" style="7" customWidth="1"/>
    <col min="11784" max="11786" width="9.140625" style="7" customWidth="1"/>
    <col min="11787" max="12032" width="8.85546875" style="7"/>
    <col min="12033" max="12033" width="30.7109375" style="7" customWidth="1"/>
    <col min="12034" max="12034" width="6.7109375" style="7" customWidth="1"/>
    <col min="12035" max="12035" width="25.7109375" style="7" customWidth="1"/>
    <col min="12036" max="12036" width="15.42578125" style="7" customWidth="1"/>
    <col min="12037" max="12038" width="9.140625" style="7" customWidth="1"/>
    <col min="12039" max="12039" width="13.140625" style="7" customWidth="1"/>
    <col min="12040" max="12042" width="9.140625" style="7" customWidth="1"/>
    <col min="12043" max="12288" width="8.85546875" style="7"/>
    <col min="12289" max="12289" width="30.7109375" style="7" customWidth="1"/>
    <col min="12290" max="12290" width="6.7109375" style="7" customWidth="1"/>
    <col min="12291" max="12291" width="25.7109375" style="7" customWidth="1"/>
    <col min="12292" max="12292" width="15.42578125" style="7" customWidth="1"/>
    <col min="12293" max="12294" width="9.140625" style="7" customWidth="1"/>
    <col min="12295" max="12295" width="13.140625" style="7" customWidth="1"/>
    <col min="12296" max="12298" width="9.140625" style="7" customWidth="1"/>
    <col min="12299" max="12544" width="8.85546875" style="7"/>
    <col min="12545" max="12545" width="30.7109375" style="7" customWidth="1"/>
    <col min="12546" max="12546" width="6.7109375" style="7" customWidth="1"/>
    <col min="12547" max="12547" width="25.7109375" style="7" customWidth="1"/>
    <col min="12548" max="12548" width="15.42578125" style="7" customWidth="1"/>
    <col min="12549" max="12550" width="9.140625" style="7" customWidth="1"/>
    <col min="12551" max="12551" width="13.140625" style="7" customWidth="1"/>
    <col min="12552" max="12554" width="9.140625" style="7" customWidth="1"/>
    <col min="12555" max="12800" width="8.85546875" style="7"/>
    <col min="12801" max="12801" width="30.7109375" style="7" customWidth="1"/>
    <col min="12802" max="12802" width="6.7109375" style="7" customWidth="1"/>
    <col min="12803" max="12803" width="25.7109375" style="7" customWidth="1"/>
    <col min="12804" max="12804" width="15.42578125" style="7" customWidth="1"/>
    <col min="12805" max="12806" width="9.140625" style="7" customWidth="1"/>
    <col min="12807" max="12807" width="13.140625" style="7" customWidth="1"/>
    <col min="12808" max="12810" width="9.140625" style="7" customWidth="1"/>
    <col min="12811" max="13056" width="8.85546875" style="7"/>
    <col min="13057" max="13057" width="30.7109375" style="7" customWidth="1"/>
    <col min="13058" max="13058" width="6.7109375" style="7" customWidth="1"/>
    <col min="13059" max="13059" width="25.7109375" style="7" customWidth="1"/>
    <col min="13060" max="13060" width="15.42578125" style="7" customWidth="1"/>
    <col min="13061" max="13062" width="9.140625" style="7" customWidth="1"/>
    <col min="13063" max="13063" width="13.140625" style="7" customWidth="1"/>
    <col min="13064" max="13066" width="9.140625" style="7" customWidth="1"/>
    <col min="13067" max="13312" width="8.85546875" style="7"/>
    <col min="13313" max="13313" width="30.7109375" style="7" customWidth="1"/>
    <col min="13314" max="13314" width="6.7109375" style="7" customWidth="1"/>
    <col min="13315" max="13315" width="25.7109375" style="7" customWidth="1"/>
    <col min="13316" max="13316" width="15.42578125" style="7" customWidth="1"/>
    <col min="13317" max="13318" width="9.140625" style="7" customWidth="1"/>
    <col min="13319" max="13319" width="13.140625" style="7" customWidth="1"/>
    <col min="13320" max="13322" width="9.140625" style="7" customWidth="1"/>
    <col min="13323" max="13568" width="8.85546875" style="7"/>
    <col min="13569" max="13569" width="30.7109375" style="7" customWidth="1"/>
    <col min="13570" max="13570" width="6.7109375" style="7" customWidth="1"/>
    <col min="13571" max="13571" width="25.7109375" style="7" customWidth="1"/>
    <col min="13572" max="13572" width="15.42578125" style="7" customWidth="1"/>
    <col min="13573" max="13574" width="9.140625" style="7" customWidth="1"/>
    <col min="13575" max="13575" width="13.140625" style="7" customWidth="1"/>
    <col min="13576" max="13578" width="9.140625" style="7" customWidth="1"/>
    <col min="13579" max="13824" width="8.85546875" style="7"/>
    <col min="13825" max="13825" width="30.7109375" style="7" customWidth="1"/>
    <col min="13826" max="13826" width="6.7109375" style="7" customWidth="1"/>
    <col min="13827" max="13827" width="25.7109375" style="7" customWidth="1"/>
    <col min="13828" max="13828" width="15.42578125" style="7" customWidth="1"/>
    <col min="13829" max="13830" width="9.140625" style="7" customWidth="1"/>
    <col min="13831" max="13831" width="13.140625" style="7" customWidth="1"/>
    <col min="13832" max="13834" width="9.140625" style="7" customWidth="1"/>
    <col min="13835" max="14080" width="8.85546875" style="7"/>
    <col min="14081" max="14081" width="30.7109375" style="7" customWidth="1"/>
    <col min="14082" max="14082" width="6.7109375" style="7" customWidth="1"/>
    <col min="14083" max="14083" width="25.7109375" style="7" customWidth="1"/>
    <col min="14084" max="14084" width="15.42578125" style="7" customWidth="1"/>
    <col min="14085" max="14086" width="9.140625" style="7" customWidth="1"/>
    <col min="14087" max="14087" width="13.140625" style="7" customWidth="1"/>
    <col min="14088" max="14090" width="9.140625" style="7" customWidth="1"/>
    <col min="14091" max="14336" width="8.85546875" style="7"/>
    <col min="14337" max="14337" width="30.7109375" style="7" customWidth="1"/>
    <col min="14338" max="14338" width="6.7109375" style="7" customWidth="1"/>
    <col min="14339" max="14339" width="25.7109375" style="7" customWidth="1"/>
    <col min="14340" max="14340" width="15.42578125" style="7" customWidth="1"/>
    <col min="14341" max="14342" width="9.140625" style="7" customWidth="1"/>
    <col min="14343" max="14343" width="13.140625" style="7" customWidth="1"/>
    <col min="14344" max="14346" width="9.140625" style="7" customWidth="1"/>
    <col min="14347" max="14592" width="8.85546875" style="7"/>
    <col min="14593" max="14593" width="30.7109375" style="7" customWidth="1"/>
    <col min="14594" max="14594" width="6.7109375" style="7" customWidth="1"/>
    <col min="14595" max="14595" width="25.7109375" style="7" customWidth="1"/>
    <col min="14596" max="14596" width="15.42578125" style="7" customWidth="1"/>
    <col min="14597" max="14598" width="9.140625" style="7" customWidth="1"/>
    <col min="14599" max="14599" width="13.140625" style="7" customWidth="1"/>
    <col min="14600" max="14602" width="9.140625" style="7" customWidth="1"/>
    <col min="14603" max="14848" width="8.85546875" style="7"/>
    <col min="14849" max="14849" width="30.7109375" style="7" customWidth="1"/>
    <col min="14850" max="14850" width="6.7109375" style="7" customWidth="1"/>
    <col min="14851" max="14851" width="25.7109375" style="7" customWidth="1"/>
    <col min="14852" max="14852" width="15.42578125" style="7" customWidth="1"/>
    <col min="14853" max="14854" width="9.140625" style="7" customWidth="1"/>
    <col min="14855" max="14855" width="13.140625" style="7" customWidth="1"/>
    <col min="14856" max="14858" width="9.140625" style="7" customWidth="1"/>
    <col min="14859" max="15104" width="8.85546875" style="7"/>
    <col min="15105" max="15105" width="30.7109375" style="7" customWidth="1"/>
    <col min="15106" max="15106" width="6.7109375" style="7" customWidth="1"/>
    <col min="15107" max="15107" width="25.7109375" style="7" customWidth="1"/>
    <col min="15108" max="15108" width="15.42578125" style="7" customWidth="1"/>
    <col min="15109" max="15110" width="9.140625" style="7" customWidth="1"/>
    <col min="15111" max="15111" width="13.140625" style="7" customWidth="1"/>
    <col min="15112" max="15114" width="9.140625" style="7" customWidth="1"/>
    <col min="15115" max="15360" width="8.85546875" style="7"/>
    <col min="15361" max="15361" width="30.7109375" style="7" customWidth="1"/>
    <col min="15362" max="15362" width="6.7109375" style="7" customWidth="1"/>
    <col min="15363" max="15363" width="25.7109375" style="7" customWidth="1"/>
    <col min="15364" max="15364" width="15.42578125" style="7" customWidth="1"/>
    <col min="15365" max="15366" width="9.140625" style="7" customWidth="1"/>
    <col min="15367" max="15367" width="13.140625" style="7" customWidth="1"/>
    <col min="15368" max="15370" width="9.140625" style="7" customWidth="1"/>
    <col min="15371" max="15616" width="8.85546875" style="7"/>
    <col min="15617" max="15617" width="30.7109375" style="7" customWidth="1"/>
    <col min="15618" max="15618" width="6.7109375" style="7" customWidth="1"/>
    <col min="15619" max="15619" width="25.7109375" style="7" customWidth="1"/>
    <col min="15620" max="15620" width="15.42578125" style="7" customWidth="1"/>
    <col min="15621" max="15622" width="9.140625" style="7" customWidth="1"/>
    <col min="15623" max="15623" width="13.140625" style="7" customWidth="1"/>
    <col min="15624" max="15626" width="9.140625" style="7" customWidth="1"/>
    <col min="15627" max="15872" width="8.85546875" style="7"/>
    <col min="15873" max="15873" width="30.7109375" style="7" customWidth="1"/>
    <col min="15874" max="15874" width="6.7109375" style="7" customWidth="1"/>
    <col min="15875" max="15875" width="25.7109375" style="7" customWidth="1"/>
    <col min="15876" max="15876" width="15.42578125" style="7" customWidth="1"/>
    <col min="15877" max="15878" width="9.140625" style="7" customWidth="1"/>
    <col min="15879" max="15879" width="13.140625" style="7" customWidth="1"/>
    <col min="15880" max="15882" width="9.140625" style="7" customWidth="1"/>
    <col min="15883" max="16128" width="8.85546875" style="7"/>
    <col min="16129" max="16129" width="30.7109375" style="7" customWidth="1"/>
    <col min="16130" max="16130" width="6.7109375" style="7" customWidth="1"/>
    <col min="16131" max="16131" width="25.7109375" style="7" customWidth="1"/>
    <col min="16132" max="16132" width="15.42578125" style="7" customWidth="1"/>
    <col min="16133" max="16134" width="9.140625" style="7" customWidth="1"/>
    <col min="16135" max="16135" width="13.140625" style="7" customWidth="1"/>
    <col min="16136" max="16138" width="9.140625" style="7" customWidth="1"/>
    <col min="16139" max="16384" width="8.85546875" style="7"/>
  </cols>
  <sheetData>
    <row r="1" spans="1:10" s="6" customFormat="1" x14ac:dyDescent="0.2">
      <c r="A1" s="9"/>
      <c r="B1" s="9"/>
      <c r="C1" s="9"/>
      <c r="D1" s="10" t="s">
        <v>219</v>
      </c>
      <c r="E1" s="9"/>
      <c r="F1" s="9"/>
      <c r="G1" s="11"/>
      <c r="H1" s="11"/>
      <c r="I1" s="11"/>
      <c r="J1" s="11"/>
    </row>
    <row r="2" spans="1:10" s="6" customFormat="1" x14ac:dyDescent="0.2">
      <c r="A2" s="11"/>
      <c r="B2" s="11"/>
      <c r="C2" s="11"/>
      <c r="D2" s="8" t="s">
        <v>220</v>
      </c>
      <c r="E2" s="11"/>
      <c r="F2" s="11"/>
      <c r="G2" s="11"/>
      <c r="H2" s="11"/>
      <c r="I2" s="11"/>
      <c r="J2" s="11"/>
    </row>
    <row r="3" spans="1:10" s="6" customFormat="1" x14ac:dyDescent="0.2">
      <c r="A3" s="12"/>
      <c r="B3" s="13"/>
      <c r="C3" s="13"/>
      <c r="D3" s="8" t="s">
        <v>324</v>
      </c>
      <c r="E3" s="13"/>
      <c r="F3" s="13"/>
      <c r="G3" s="13"/>
      <c r="H3" s="13"/>
      <c r="I3" s="13"/>
      <c r="J3" s="13"/>
    </row>
    <row r="4" spans="1:10" s="6" customFormat="1" x14ac:dyDescent="0.2">
      <c r="A4" s="12"/>
      <c r="B4" s="13"/>
      <c r="C4" s="13"/>
      <c r="D4" s="8"/>
      <c r="E4" s="13"/>
      <c r="F4" s="13"/>
      <c r="G4" s="13"/>
      <c r="H4" s="13"/>
      <c r="I4" s="13"/>
      <c r="J4" s="13"/>
    </row>
    <row r="5" spans="1:10" s="6" customFormat="1" ht="18.75" x14ac:dyDescent="0.3">
      <c r="A5" s="16" t="s">
        <v>323</v>
      </c>
      <c r="B5" s="16"/>
      <c r="C5" s="16"/>
      <c r="D5" s="16"/>
    </row>
    <row r="6" spans="1:10" x14ac:dyDescent="0.2">
      <c r="A6" s="11"/>
      <c r="B6" s="11"/>
      <c r="C6" s="11"/>
      <c r="D6" s="8" t="s">
        <v>244</v>
      </c>
      <c r="E6" s="11"/>
      <c r="F6" s="11"/>
      <c r="G6" s="11"/>
      <c r="H6" s="11"/>
      <c r="I6" s="11"/>
      <c r="J6" s="11"/>
    </row>
    <row r="7" spans="1:10" ht="25.5" x14ac:dyDescent="0.2">
      <c r="A7" s="1" t="s">
        <v>0</v>
      </c>
      <c r="B7" s="1" t="s">
        <v>221</v>
      </c>
      <c r="C7" s="1" t="s">
        <v>222</v>
      </c>
      <c r="D7" s="1" t="s">
        <v>321</v>
      </c>
    </row>
    <row r="8" spans="1:10" x14ac:dyDescent="0.2">
      <c r="A8" s="1" t="s">
        <v>215</v>
      </c>
      <c r="B8" s="1" t="s">
        <v>216</v>
      </c>
      <c r="C8" s="1" t="s">
        <v>217</v>
      </c>
      <c r="D8" s="1" t="s">
        <v>218</v>
      </c>
    </row>
    <row r="9" spans="1:10" x14ac:dyDescent="0.2">
      <c r="A9" s="15" t="s">
        <v>322</v>
      </c>
      <c r="B9" s="1"/>
      <c r="C9" s="1"/>
      <c r="D9" s="14">
        <f>SUM(D10:D189)</f>
        <v>2199049623.7500005</v>
      </c>
    </row>
    <row r="10" spans="1:10" ht="178.5" x14ac:dyDescent="0.2">
      <c r="A10" s="2" t="s">
        <v>256</v>
      </c>
      <c r="B10" s="3" t="s">
        <v>40</v>
      </c>
      <c r="C10" s="3" t="s">
        <v>41</v>
      </c>
      <c r="D10" s="4">
        <v>387066815.25999999</v>
      </c>
    </row>
    <row r="11" spans="1:10" ht="178.5" x14ac:dyDescent="0.2">
      <c r="A11" s="2" t="s">
        <v>257</v>
      </c>
      <c r="B11" s="3" t="s">
        <v>40</v>
      </c>
      <c r="C11" s="3" t="s">
        <v>42</v>
      </c>
      <c r="D11" s="4">
        <v>1387.5</v>
      </c>
    </row>
    <row r="12" spans="1:10" ht="140.25" x14ac:dyDescent="0.2">
      <c r="A12" s="2" t="s">
        <v>258</v>
      </c>
      <c r="B12" s="3" t="s">
        <v>40</v>
      </c>
      <c r="C12" s="3" t="s">
        <v>43</v>
      </c>
      <c r="D12" s="4">
        <v>-385344.23</v>
      </c>
    </row>
    <row r="13" spans="1:10" ht="140.25" x14ac:dyDescent="0.2">
      <c r="A13" s="2" t="s">
        <v>259</v>
      </c>
      <c r="B13" s="3" t="s">
        <v>40</v>
      </c>
      <c r="C13" s="3" t="s">
        <v>44</v>
      </c>
      <c r="D13" s="4">
        <v>167.78</v>
      </c>
    </row>
    <row r="14" spans="1:10" ht="127.5" x14ac:dyDescent="0.2">
      <c r="A14" s="2" t="s">
        <v>260</v>
      </c>
      <c r="B14" s="3" t="s">
        <v>40</v>
      </c>
      <c r="C14" s="3" t="s">
        <v>45</v>
      </c>
      <c r="D14" s="4">
        <v>3811892.91</v>
      </c>
    </row>
    <row r="15" spans="1:10" ht="127.5" x14ac:dyDescent="0.2">
      <c r="A15" s="2" t="s">
        <v>261</v>
      </c>
      <c r="B15" s="3" t="s">
        <v>40</v>
      </c>
      <c r="C15" s="3" t="s">
        <v>46</v>
      </c>
      <c r="D15" s="4">
        <v>44037.99</v>
      </c>
    </row>
    <row r="16" spans="1:10" ht="89.25" x14ac:dyDescent="0.2">
      <c r="A16" s="2" t="s">
        <v>47</v>
      </c>
      <c r="B16" s="3" t="s">
        <v>40</v>
      </c>
      <c r="C16" s="3" t="s">
        <v>48</v>
      </c>
      <c r="D16" s="4">
        <v>6525.58</v>
      </c>
    </row>
    <row r="17" spans="1:4" ht="357" x14ac:dyDescent="0.2">
      <c r="A17" s="2" t="s">
        <v>262</v>
      </c>
      <c r="B17" s="3" t="s">
        <v>40</v>
      </c>
      <c r="C17" s="3" t="s">
        <v>49</v>
      </c>
      <c r="D17" s="4">
        <v>4188320.04</v>
      </c>
    </row>
    <row r="18" spans="1:4" ht="357" x14ac:dyDescent="0.2">
      <c r="A18" s="2" t="s">
        <v>263</v>
      </c>
      <c r="B18" s="3" t="s">
        <v>40</v>
      </c>
      <c r="C18" s="3" t="s">
        <v>264</v>
      </c>
      <c r="D18" s="4">
        <v>3.23</v>
      </c>
    </row>
    <row r="19" spans="1:4" ht="102" x14ac:dyDescent="0.2">
      <c r="A19" s="2" t="s">
        <v>265</v>
      </c>
      <c r="B19" s="3" t="s">
        <v>40</v>
      </c>
      <c r="C19" s="3" t="s">
        <v>50</v>
      </c>
      <c r="D19" s="4">
        <v>1530173.02</v>
      </c>
    </row>
    <row r="20" spans="1:4" ht="102" x14ac:dyDescent="0.2">
      <c r="A20" s="2" t="s">
        <v>266</v>
      </c>
      <c r="B20" s="3" t="s">
        <v>40</v>
      </c>
      <c r="C20" s="3" t="s">
        <v>51</v>
      </c>
      <c r="D20" s="4">
        <v>6791041.5099999998</v>
      </c>
    </row>
    <row r="21" spans="1:4" ht="242.25" x14ac:dyDescent="0.2">
      <c r="A21" s="2" t="s">
        <v>267</v>
      </c>
      <c r="B21" s="3" t="s">
        <v>40</v>
      </c>
      <c r="C21" s="3" t="s">
        <v>268</v>
      </c>
      <c r="D21" s="4">
        <v>1698542.03</v>
      </c>
    </row>
    <row r="22" spans="1:4" ht="242.25" x14ac:dyDescent="0.2">
      <c r="A22" s="2" t="s">
        <v>269</v>
      </c>
      <c r="B22" s="3" t="s">
        <v>40</v>
      </c>
      <c r="C22" s="3" t="s">
        <v>270</v>
      </c>
      <c r="D22" s="4">
        <v>402659.99</v>
      </c>
    </row>
    <row r="23" spans="1:4" ht="63.75" x14ac:dyDescent="0.2">
      <c r="A23" s="2" t="s">
        <v>271</v>
      </c>
      <c r="B23" s="3" t="s">
        <v>40</v>
      </c>
      <c r="C23" s="3" t="s">
        <v>272</v>
      </c>
      <c r="D23" s="4">
        <v>69299259.480000004</v>
      </c>
    </row>
    <row r="24" spans="1:4" ht="63.75" x14ac:dyDescent="0.2">
      <c r="A24" s="2" t="s">
        <v>273</v>
      </c>
      <c r="B24" s="3" t="s">
        <v>40</v>
      </c>
      <c r="C24" s="3" t="s">
        <v>274</v>
      </c>
      <c r="D24" s="4">
        <v>29.16</v>
      </c>
    </row>
    <row r="25" spans="1:4" ht="76.5" x14ac:dyDescent="0.2">
      <c r="A25" s="2" t="s">
        <v>52</v>
      </c>
      <c r="B25" s="3" t="s">
        <v>40</v>
      </c>
      <c r="C25" s="3" t="s">
        <v>53</v>
      </c>
      <c r="D25" s="4">
        <v>2809465.22</v>
      </c>
    </row>
    <row r="26" spans="1:4" ht="89.25" x14ac:dyDescent="0.2">
      <c r="A26" s="2" t="s">
        <v>54</v>
      </c>
      <c r="B26" s="3" t="s">
        <v>40</v>
      </c>
      <c r="C26" s="3" t="s">
        <v>55</v>
      </c>
      <c r="D26" s="4">
        <v>16439.189999999999</v>
      </c>
    </row>
    <row r="27" spans="1:4" ht="76.5" x14ac:dyDescent="0.2">
      <c r="A27" s="2" t="s">
        <v>275</v>
      </c>
      <c r="B27" s="3" t="s">
        <v>40</v>
      </c>
      <c r="C27" s="3" t="s">
        <v>56</v>
      </c>
      <c r="D27" s="4">
        <v>2993315.25</v>
      </c>
    </row>
    <row r="28" spans="1:4" ht="76.5" x14ac:dyDescent="0.2">
      <c r="A28" s="2" t="s">
        <v>57</v>
      </c>
      <c r="B28" s="3" t="s">
        <v>40</v>
      </c>
      <c r="C28" s="3" t="s">
        <v>58</v>
      </c>
      <c r="D28" s="4">
        <v>-280908.78000000003</v>
      </c>
    </row>
    <row r="29" spans="1:4" ht="38.25" x14ac:dyDescent="0.2">
      <c r="A29" s="5" t="s">
        <v>276</v>
      </c>
      <c r="B29" s="3" t="s">
        <v>40</v>
      </c>
      <c r="C29" s="3" t="s">
        <v>277</v>
      </c>
      <c r="D29" s="4">
        <v>137999</v>
      </c>
    </row>
    <row r="30" spans="1:4" ht="51" x14ac:dyDescent="0.2">
      <c r="A30" s="5" t="s">
        <v>59</v>
      </c>
      <c r="B30" s="3" t="s">
        <v>40</v>
      </c>
      <c r="C30" s="3" t="s">
        <v>60</v>
      </c>
      <c r="D30" s="4">
        <v>57695901</v>
      </c>
    </row>
    <row r="31" spans="1:4" ht="51" x14ac:dyDescent="0.2">
      <c r="A31" s="5" t="s">
        <v>61</v>
      </c>
      <c r="B31" s="3" t="s">
        <v>40</v>
      </c>
      <c r="C31" s="3" t="s">
        <v>62</v>
      </c>
      <c r="D31" s="4">
        <v>16734.990000000002</v>
      </c>
    </row>
    <row r="32" spans="1:4" ht="63.75" x14ac:dyDescent="0.2">
      <c r="A32" s="2" t="s">
        <v>278</v>
      </c>
      <c r="B32" s="3" t="s">
        <v>40</v>
      </c>
      <c r="C32" s="3" t="s">
        <v>63</v>
      </c>
      <c r="D32" s="4">
        <v>23875150.449999999</v>
      </c>
    </row>
    <row r="33" spans="1:4" ht="63.75" x14ac:dyDescent="0.2">
      <c r="A33" s="2" t="s">
        <v>279</v>
      </c>
      <c r="B33" s="3" t="s">
        <v>40</v>
      </c>
      <c r="C33" s="3" t="s">
        <v>64</v>
      </c>
      <c r="D33" s="4">
        <v>18840.78</v>
      </c>
    </row>
    <row r="34" spans="1:4" ht="38.25" x14ac:dyDescent="0.2">
      <c r="A34" s="5" t="s">
        <v>65</v>
      </c>
      <c r="B34" s="3" t="s">
        <v>40</v>
      </c>
      <c r="C34" s="3" t="s">
        <v>66</v>
      </c>
      <c r="D34" s="4">
        <v>1809.97</v>
      </c>
    </row>
    <row r="35" spans="1:4" ht="38.25" x14ac:dyDescent="0.2">
      <c r="A35" s="5" t="s">
        <v>67</v>
      </c>
      <c r="B35" s="3" t="s">
        <v>40</v>
      </c>
      <c r="C35" s="3" t="s">
        <v>68</v>
      </c>
      <c r="D35" s="4">
        <v>500</v>
      </c>
    </row>
    <row r="36" spans="1:4" ht="38.25" x14ac:dyDescent="0.2">
      <c r="A36" s="5" t="s">
        <v>280</v>
      </c>
      <c r="B36" s="3" t="s">
        <v>40</v>
      </c>
      <c r="C36" s="3" t="s">
        <v>281</v>
      </c>
      <c r="D36" s="4">
        <v>2640</v>
      </c>
    </row>
    <row r="37" spans="1:4" ht="51" x14ac:dyDescent="0.2">
      <c r="A37" s="5" t="s">
        <v>69</v>
      </c>
      <c r="B37" s="3" t="s">
        <v>40</v>
      </c>
      <c r="C37" s="3" t="s">
        <v>70</v>
      </c>
      <c r="D37" s="4">
        <v>5373400.9000000004</v>
      </c>
    </row>
    <row r="38" spans="1:4" ht="63.75" x14ac:dyDescent="0.2">
      <c r="A38" s="5" t="s">
        <v>71</v>
      </c>
      <c r="B38" s="3" t="s">
        <v>40</v>
      </c>
      <c r="C38" s="3" t="s">
        <v>72</v>
      </c>
      <c r="D38" s="4">
        <v>11280758.41</v>
      </c>
    </row>
    <row r="39" spans="1:4" ht="51" x14ac:dyDescent="0.2">
      <c r="A39" s="5" t="s">
        <v>73</v>
      </c>
      <c r="B39" s="3" t="s">
        <v>40</v>
      </c>
      <c r="C39" s="3" t="s">
        <v>74</v>
      </c>
      <c r="D39" s="4">
        <v>13107785.050000001</v>
      </c>
    </row>
    <row r="40" spans="1:4" ht="51" x14ac:dyDescent="0.2">
      <c r="A40" s="5" t="s">
        <v>75</v>
      </c>
      <c r="B40" s="3" t="s">
        <v>40</v>
      </c>
      <c r="C40" s="3" t="s">
        <v>76</v>
      </c>
      <c r="D40" s="4">
        <v>234105.77</v>
      </c>
    </row>
    <row r="41" spans="1:4" ht="51" x14ac:dyDescent="0.2">
      <c r="A41" s="5" t="s">
        <v>77</v>
      </c>
      <c r="B41" s="3" t="s">
        <v>40</v>
      </c>
      <c r="C41" s="3" t="s">
        <v>78</v>
      </c>
      <c r="D41" s="4">
        <v>13601686.58</v>
      </c>
    </row>
    <row r="42" spans="1:4" ht="51" x14ac:dyDescent="0.2">
      <c r="A42" s="2" t="s">
        <v>79</v>
      </c>
      <c r="B42" s="3" t="s">
        <v>40</v>
      </c>
      <c r="C42" s="3" t="s">
        <v>80</v>
      </c>
      <c r="D42" s="4">
        <v>678634.59</v>
      </c>
    </row>
    <row r="43" spans="1:4" ht="25.5" x14ac:dyDescent="0.2">
      <c r="A43" s="5" t="s">
        <v>236</v>
      </c>
      <c r="B43" s="3" t="s">
        <v>141</v>
      </c>
      <c r="C43" s="3" t="s">
        <v>237</v>
      </c>
      <c r="D43" s="4">
        <v>55000</v>
      </c>
    </row>
    <row r="44" spans="1:4" ht="38.25" x14ac:dyDescent="0.2">
      <c r="A44" s="5" t="s">
        <v>283</v>
      </c>
      <c r="B44" s="3" t="s">
        <v>95</v>
      </c>
      <c r="C44" s="3" t="s">
        <v>284</v>
      </c>
      <c r="D44" s="4">
        <v>10440</v>
      </c>
    </row>
    <row r="45" spans="1:4" ht="25.5" x14ac:dyDescent="0.2">
      <c r="A45" s="5" t="s">
        <v>94</v>
      </c>
      <c r="B45" s="3" t="s">
        <v>95</v>
      </c>
      <c r="C45" s="3" t="s">
        <v>96</v>
      </c>
      <c r="D45" s="4">
        <v>2932800</v>
      </c>
    </row>
    <row r="46" spans="1:4" ht="51" x14ac:dyDescent="0.2">
      <c r="A46" s="2" t="s">
        <v>97</v>
      </c>
      <c r="B46" s="3" t="s">
        <v>95</v>
      </c>
      <c r="C46" s="3" t="s">
        <v>98</v>
      </c>
      <c r="D46" s="4">
        <v>5584974.7000000002</v>
      </c>
    </row>
    <row r="47" spans="1:4" ht="51" x14ac:dyDescent="0.2">
      <c r="A47" s="5" t="s">
        <v>99</v>
      </c>
      <c r="B47" s="3" t="s">
        <v>95</v>
      </c>
      <c r="C47" s="3" t="s">
        <v>100</v>
      </c>
      <c r="D47" s="4">
        <v>6198422.8600000003</v>
      </c>
    </row>
    <row r="48" spans="1:4" ht="25.5" x14ac:dyDescent="0.2">
      <c r="A48" s="5" t="s">
        <v>101</v>
      </c>
      <c r="B48" s="3" t="s">
        <v>95</v>
      </c>
      <c r="C48" s="3" t="s">
        <v>102</v>
      </c>
      <c r="D48" s="4">
        <v>19626784.800000001</v>
      </c>
    </row>
    <row r="49" spans="1:4" ht="38.25" x14ac:dyDescent="0.2">
      <c r="A49" s="5" t="s">
        <v>103</v>
      </c>
      <c r="B49" s="3" t="s">
        <v>95</v>
      </c>
      <c r="C49" s="3" t="s">
        <v>104</v>
      </c>
      <c r="D49" s="4">
        <v>8998484.3499999996</v>
      </c>
    </row>
    <row r="50" spans="1:4" ht="38.25" x14ac:dyDescent="0.2">
      <c r="A50" s="5" t="s">
        <v>180</v>
      </c>
      <c r="B50" s="3" t="s">
        <v>181</v>
      </c>
      <c r="C50" s="3" t="s">
        <v>182</v>
      </c>
      <c r="D50" s="4">
        <v>1168777.8600000001</v>
      </c>
    </row>
    <row r="51" spans="1:4" ht="38.25" x14ac:dyDescent="0.2">
      <c r="A51" s="5" t="s">
        <v>228</v>
      </c>
      <c r="B51" s="3" t="s">
        <v>95</v>
      </c>
      <c r="C51" s="3" t="s">
        <v>229</v>
      </c>
      <c r="D51" s="4">
        <v>228855.14</v>
      </c>
    </row>
    <row r="52" spans="1:4" ht="76.5" x14ac:dyDescent="0.2">
      <c r="A52" s="2" t="s">
        <v>105</v>
      </c>
      <c r="B52" s="3" t="s">
        <v>95</v>
      </c>
      <c r="C52" s="3" t="s">
        <v>106</v>
      </c>
      <c r="D52" s="4">
        <v>18516.599999999999</v>
      </c>
    </row>
    <row r="53" spans="1:4" ht="63.75" x14ac:dyDescent="0.2">
      <c r="A53" s="2" t="s">
        <v>107</v>
      </c>
      <c r="B53" s="3" t="s">
        <v>95</v>
      </c>
      <c r="C53" s="3" t="s">
        <v>108</v>
      </c>
      <c r="D53" s="4">
        <v>5947.59</v>
      </c>
    </row>
    <row r="54" spans="1:4" ht="76.5" x14ac:dyDescent="0.2">
      <c r="A54" s="2" t="s">
        <v>109</v>
      </c>
      <c r="B54" s="3" t="s">
        <v>95</v>
      </c>
      <c r="C54" s="3" t="s">
        <v>110</v>
      </c>
      <c r="D54" s="4">
        <v>412996.5</v>
      </c>
    </row>
    <row r="55" spans="1:4" ht="63.75" x14ac:dyDescent="0.2">
      <c r="A55" s="2" t="s">
        <v>183</v>
      </c>
      <c r="B55" s="3" t="s">
        <v>181</v>
      </c>
      <c r="C55" s="3" t="s">
        <v>184</v>
      </c>
      <c r="D55" s="4">
        <v>5646104.9500000002</v>
      </c>
    </row>
    <row r="56" spans="1:4" ht="63.75" x14ac:dyDescent="0.2">
      <c r="A56" s="2" t="s">
        <v>111</v>
      </c>
      <c r="B56" s="3" t="s">
        <v>95</v>
      </c>
      <c r="C56" s="3" t="s">
        <v>112</v>
      </c>
      <c r="D56" s="4">
        <v>100415.67</v>
      </c>
    </row>
    <row r="57" spans="1:4" ht="76.5" x14ac:dyDescent="0.2">
      <c r="A57" s="2" t="s">
        <v>113</v>
      </c>
      <c r="B57" s="3" t="s">
        <v>95</v>
      </c>
      <c r="C57" s="3" t="s">
        <v>114</v>
      </c>
      <c r="D57" s="4">
        <v>194359.53</v>
      </c>
    </row>
    <row r="58" spans="1:4" ht="51" x14ac:dyDescent="0.2">
      <c r="A58" s="5" t="s">
        <v>31</v>
      </c>
      <c r="B58" s="3" t="s">
        <v>32</v>
      </c>
      <c r="C58" s="3" t="s">
        <v>33</v>
      </c>
      <c r="D58" s="4">
        <v>154744.64000000001</v>
      </c>
    </row>
    <row r="59" spans="1:4" ht="38.25" x14ac:dyDescent="0.2">
      <c r="A59" s="5" t="s">
        <v>34</v>
      </c>
      <c r="B59" s="3" t="s">
        <v>32</v>
      </c>
      <c r="C59" s="3" t="s">
        <v>35</v>
      </c>
      <c r="D59" s="4">
        <v>467223.54</v>
      </c>
    </row>
    <row r="60" spans="1:4" ht="38.25" x14ac:dyDescent="0.2">
      <c r="A60" s="5" t="s">
        <v>36</v>
      </c>
      <c r="B60" s="3" t="s">
        <v>32</v>
      </c>
      <c r="C60" s="3" t="s">
        <v>37</v>
      </c>
      <c r="D60" s="4">
        <v>434762.22</v>
      </c>
    </row>
    <row r="61" spans="1:4" ht="38.25" x14ac:dyDescent="0.2">
      <c r="A61" s="5" t="s">
        <v>38</v>
      </c>
      <c r="B61" s="3" t="s">
        <v>32</v>
      </c>
      <c r="C61" s="3" t="s">
        <v>39</v>
      </c>
      <c r="D61" s="4">
        <v>559017.38</v>
      </c>
    </row>
    <row r="62" spans="1:4" ht="51" x14ac:dyDescent="0.2">
      <c r="A62" s="5" t="s">
        <v>185</v>
      </c>
      <c r="B62" s="3" t="s">
        <v>181</v>
      </c>
      <c r="C62" s="3" t="s">
        <v>186</v>
      </c>
      <c r="D62" s="4">
        <v>2028804.86</v>
      </c>
    </row>
    <row r="63" spans="1:4" ht="25.5" x14ac:dyDescent="0.2">
      <c r="A63" s="5" t="s">
        <v>187</v>
      </c>
      <c r="B63" s="3" t="s">
        <v>181</v>
      </c>
      <c r="C63" s="3" t="s">
        <v>188</v>
      </c>
      <c r="D63" s="4">
        <v>646715.18999999994</v>
      </c>
    </row>
    <row r="64" spans="1:4" ht="25.5" x14ac:dyDescent="0.2">
      <c r="A64" s="5" t="s">
        <v>187</v>
      </c>
      <c r="B64" s="3" t="s">
        <v>209</v>
      </c>
      <c r="C64" s="3" t="s">
        <v>188</v>
      </c>
      <c r="D64" s="4">
        <v>70052</v>
      </c>
    </row>
    <row r="65" spans="1:4" ht="25.5" x14ac:dyDescent="0.2">
      <c r="A65" s="5" t="s">
        <v>187</v>
      </c>
      <c r="B65" s="3" t="s">
        <v>210</v>
      </c>
      <c r="C65" s="3" t="s">
        <v>188</v>
      </c>
      <c r="D65" s="4">
        <v>172009.52</v>
      </c>
    </row>
    <row r="66" spans="1:4" ht="25.5" x14ac:dyDescent="0.2">
      <c r="A66" s="5" t="s">
        <v>189</v>
      </c>
      <c r="B66" s="3" t="s">
        <v>181</v>
      </c>
      <c r="C66" s="3" t="s">
        <v>190</v>
      </c>
      <c r="D66" s="4">
        <v>1633120.02</v>
      </c>
    </row>
    <row r="67" spans="1:4" ht="25.5" x14ac:dyDescent="0.2">
      <c r="A67" s="5" t="s">
        <v>142</v>
      </c>
      <c r="B67" s="3" t="s">
        <v>141</v>
      </c>
      <c r="C67" s="3" t="s">
        <v>143</v>
      </c>
      <c r="D67" s="4">
        <v>156</v>
      </c>
    </row>
    <row r="68" spans="1:4" ht="25.5" x14ac:dyDescent="0.2">
      <c r="A68" s="5" t="s">
        <v>144</v>
      </c>
      <c r="B68" s="3" t="s">
        <v>141</v>
      </c>
      <c r="C68" s="3" t="s">
        <v>145</v>
      </c>
      <c r="D68" s="4">
        <v>13143.75</v>
      </c>
    </row>
    <row r="69" spans="1:4" ht="25.5" x14ac:dyDescent="0.2">
      <c r="A69" s="5" t="s">
        <v>81</v>
      </c>
      <c r="B69" s="3" t="s">
        <v>95</v>
      </c>
      <c r="C69" s="3" t="s">
        <v>83</v>
      </c>
      <c r="D69" s="4">
        <v>25764.54</v>
      </c>
    </row>
    <row r="70" spans="1:4" ht="25.5" x14ac:dyDescent="0.2">
      <c r="A70" s="5" t="s">
        <v>81</v>
      </c>
      <c r="B70" s="3" t="s">
        <v>141</v>
      </c>
      <c r="C70" s="3" t="s">
        <v>83</v>
      </c>
      <c r="D70" s="4">
        <v>10151.6</v>
      </c>
    </row>
    <row r="71" spans="1:4" ht="25.5" x14ac:dyDescent="0.2">
      <c r="A71" s="5" t="s">
        <v>81</v>
      </c>
      <c r="B71" s="3" t="s">
        <v>165</v>
      </c>
      <c r="C71" s="3" t="s">
        <v>83</v>
      </c>
      <c r="D71" s="4">
        <v>100087.45</v>
      </c>
    </row>
    <row r="72" spans="1:4" ht="25.5" x14ac:dyDescent="0.2">
      <c r="A72" s="5" t="s">
        <v>81</v>
      </c>
      <c r="B72" s="3" t="s">
        <v>168</v>
      </c>
      <c r="C72" s="3" t="s">
        <v>83</v>
      </c>
      <c r="D72" s="4">
        <v>1028882.25</v>
      </c>
    </row>
    <row r="73" spans="1:4" ht="25.5" x14ac:dyDescent="0.2">
      <c r="A73" s="5" t="s">
        <v>81</v>
      </c>
      <c r="B73" s="3" t="s">
        <v>181</v>
      </c>
      <c r="C73" s="3" t="s">
        <v>83</v>
      </c>
      <c r="D73" s="4">
        <v>74784.87</v>
      </c>
    </row>
    <row r="74" spans="1:4" ht="25.5" x14ac:dyDescent="0.2">
      <c r="A74" s="5" t="s">
        <v>81</v>
      </c>
      <c r="B74" s="3" t="s">
        <v>197</v>
      </c>
      <c r="C74" s="3" t="s">
        <v>83</v>
      </c>
      <c r="D74" s="4">
        <v>219100.5</v>
      </c>
    </row>
    <row r="75" spans="1:4" ht="25.5" x14ac:dyDescent="0.2">
      <c r="A75" s="5" t="s">
        <v>115</v>
      </c>
      <c r="B75" s="3" t="s">
        <v>95</v>
      </c>
      <c r="C75" s="3" t="s">
        <v>116</v>
      </c>
      <c r="D75" s="4">
        <v>342671.32</v>
      </c>
    </row>
    <row r="76" spans="1:4" ht="25.5" x14ac:dyDescent="0.2">
      <c r="A76" s="5" t="s">
        <v>115</v>
      </c>
      <c r="B76" s="3" t="s">
        <v>141</v>
      </c>
      <c r="C76" s="3" t="s">
        <v>116</v>
      </c>
      <c r="D76" s="4">
        <v>104634.48</v>
      </c>
    </row>
    <row r="77" spans="1:4" ht="25.5" x14ac:dyDescent="0.2">
      <c r="A77" s="5" t="s">
        <v>115</v>
      </c>
      <c r="B77" s="3" t="s">
        <v>181</v>
      </c>
      <c r="C77" s="3" t="s">
        <v>116</v>
      </c>
      <c r="D77" s="4">
        <v>29767.48</v>
      </c>
    </row>
    <row r="78" spans="1:4" ht="25.5" x14ac:dyDescent="0.2">
      <c r="A78" s="5" t="s">
        <v>319</v>
      </c>
      <c r="B78" s="3" t="s">
        <v>181</v>
      </c>
      <c r="C78" s="3" t="s">
        <v>320</v>
      </c>
      <c r="D78" s="4">
        <v>652500</v>
      </c>
    </row>
    <row r="79" spans="1:4" ht="63.75" x14ac:dyDescent="0.2">
      <c r="A79" s="2" t="s">
        <v>191</v>
      </c>
      <c r="B79" s="3" t="s">
        <v>181</v>
      </c>
      <c r="C79" s="3" t="s">
        <v>192</v>
      </c>
      <c r="D79" s="4">
        <v>700.05</v>
      </c>
    </row>
    <row r="80" spans="1:4" ht="63.75" x14ac:dyDescent="0.2">
      <c r="A80" s="2" t="s">
        <v>117</v>
      </c>
      <c r="B80" s="3" t="s">
        <v>95</v>
      </c>
      <c r="C80" s="3" t="s">
        <v>118</v>
      </c>
      <c r="D80" s="4">
        <v>9490</v>
      </c>
    </row>
    <row r="81" spans="1:4" ht="63.75" x14ac:dyDescent="0.2">
      <c r="A81" s="2" t="s">
        <v>117</v>
      </c>
      <c r="B81" s="3" t="s">
        <v>141</v>
      </c>
      <c r="C81" s="3" t="s">
        <v>118</v>
      </c>
      <c r="D81" s="4">
        <v>1620</v>
      </c>
    </row>
    <row r="82" spans="1:4" ht="38.25" x14ac:dyDescent="0.2">
      <c r="A82" s="5" t="s">
        <v>119</v>
      </c>
      <c r="B82" s="3" t="s">
        <v>95</v>
      </c>
      <c r="C82" s="3" t="s">
        <v>120</v>
      </c>
      <c r="D82" s="4">
        <v>323125</v>
      </c>
    </row>
    <row r="83" spans="1:4" ht="38.25" x14ac:dyDescent="0.2">
      <c r="A83" s="5" t="s">
        <v>121</v>
      </c>
      <c r="B83" s="3" t="s">
        <v>95</v>
      </c>
      <c r="C83" s="3" t="s">
        <v>122</v>
      </c>
      <c r="D83" s="4">
        <v>55000</v>
      </c>
    </row>
    <row r="84" spans="1:4" ht="51" x14ac:dyDescent="0.2">
      <c r="A84" s="5" t="s">
        <v>230</v>
      </c>
      <c r="B84" s="3" t="s">
        <v>95</v>
      </c>
      <c r="C84" s="3" t="s">
        <v>231</v>
      </c>
      <c r="D84" s="4">
        <v>836778.44</v>
      </c>
    </row>
    <row r="85" spans="1:4" ht="63.75" x14ac:dyDescent="0.2">
      <c r="A85" s="2" t="s">
        <v>123</v>
      </c>
      <c r="B85" s="3" t="s">
        <v>95</v>
      </c>
      <c r="C85" s="3" t="s">
        <v>124</v>
      </c>
      <c r="D85" s="4">
        <v>3342827.84</v>
      </c>
    </row>
    <row r="86" spans="1:4" ht="63.75" x14ac:dyDescent="0.2">
      <c r="A86" s="2" t="s">
        <v>125</v>
      </c>
      <c r="B86" s="3" t="s">
        <v>95</v>
      </c>
      <c r="C86" s="3" t="s">
        <v>126</v>
      </c>
      <c r="D86" s="4">
        <v>597434.85</v>
      </c>
    </row>
    <row r="87" spans="1:4" ht="51" x14ac:dyDescent="0.2">
      <c r="A87" s="2" t="s">
        <v>1</v>
      </c>
      <c r="B87" s="3" t="s">
        <v>2</v>
      </c>
      <c r="C87" s="3" t="s">
        <v>3</v>
      </c>
      <c r="D87" s="4">
        <v>12308.6</v>
      </c>
    </row>
    <row r="88" spans="1:4" ht="51" x14ac:dyDescent="0.2">
      <c r="A88" s="2" t="s">
        <v>1</v>
      </c>
      <c r="B88" s="3" t="s">
        <v>16</v>
      </c>
      <c r="C88" s="3" t="s">
        <v>17</v>
      </c>
      <c r="D88" s="4">
        <v>9000</v>
      </c>
    </row>
    <row r="89" spans="1:4" ht="76.5" x14ac:dyDescent="0.2">
      <c r="A89" s="2" t="s">
        <v>4</v>
      </c>
      <c r="B89" s="3" t="s">
        <v>16</v>
      </c>
      <c r="C89" s="3" t="s">
        <v>18</v>
      </c>
      <c r="D89" s="4">
        <v>7500</v>
      </c>
    </row>
    <row r="90" spans="1:4" ht="76.5" x14ac:dyDescent="0.2">
      <c r="A90" s="2" t="s">
        <v>6</v>
      </c>
      <c r="B90" s="3" t="s">
        <v>16</v>
      </c>
      <c r="C90" s="3" t="s">
        <v>19</v>
      </c>
      <c r="D90" s="4">
        <v>7500</v>
      </c>
    </row>
    <row r="91" spans="1:4" ht="76.5" x14ac:dyDescent="0.2">
      <c r="A91" s="2" t="s">
        <v>4</v>
      </c>
      <c r="B91" s="3" t="s">
        <v>2</v>
      </c>
      <c r="C91" s="3" t="s">
        <v>5</v>
      </c>
      <c r="D91" s="4">
        <v>725</v>
      </c>
    </row>
    <row r="92" spans="1:4" ht="76.5" x14ac:dyDescent="0.2">
      <c r="A92" s="2" t="s">
        <v>6</v>
      </c>
      <c r="B92" s="3" t="s">
        <v>16</v>
      </c>
      <c r="C92" s="3" t="s">
        <v>7</v>
      </c>
      <c r="D92" s="4">
        <v>12773.84</v>
      </c>
    </row>
    <row r="93" spans="1:4" ht="76.5" x14ac:dyDescent="0.2">
      <c r="A93" s="2" t="s">
        <v>6</v>
      </c>
      <c r="B93" s="3" t="s">
        <v>2</v>
      </c>
      <c r="C93" s="3" t="s">
        <v>8</v>
      </c>
      <c r="D93" s="4">
        <v>2925</v>
      </c>
    </row>
    <row r="94" spans="1:4" ht="51" x14ac:dyDescent="0.2">
      <c r="A94" s="2" t="s">
        <v>9</v>
      </c>
      <c r="B94" s="3" t="s">
        <v>2</v>
      </c>
      <c r="C94" s="3" t="s">
        <v>10</v>
      </c>
      <c r="D94" s="4">
        <v>495</v>
      </c>
    </row>
    <row r="95" spans="1:4" ht="51" x14ac:dyDescent="0.2">
      <c r="A95" s="2" t="s">
        <v>9</v>
      </c>
      <c r="B95" s="3" t="s">
        <v>16</v>
      </c>
      <c r="C95" s="3" t="s">
        <v>10</v>
      </c>
      <c r="D95" s="4">
        <v>0.18</v>
      </c>
    </row>
    <row r="96" spans="1:4" ht="51" x14ac:dyDescent="0.2">
      <c r="A96" s="2" t="s">
        <v>9</v>
      </c>
      <c r="B96" s="3" t="s">
        <v>16</v>
      </c>
      <c r="C96" s="3" t="s">
        <v>11</v>
      </c>
      <c r="D96" s="4">
        <v>1000.6</v>
      </c>
    </row>
    <row r="97" spans="1:4" ht="51" x14ac:dyDescent="0.2">
      <c r="A97" s="2" t="s">
        <v>9</v>
      </c>
      <c r="B97" s="3" t="s">
        <v>16</v>
      </c>
      <c r="C97" s="3" t="s">
        <v>20</v>
      </c>
      <c r="D97" s="4">
        <v>45000</v>
      </c>
    </row>
    <row r="98" spans="1:4" ht="51" x14ac:dyDescent="0.2">
      <c r="A98" s="5" t="s">
        <v>250</v>
      </c>
      <c r="B98" s="3" t="s">
        <v>16</v>
      </c>
      <c r="C98" s="3" t="s">
        <v>251</v>
      </c>
      <c r="D98" s="4">
        <v>2500</v>
      </c>
    </row>
    <row r="99" spans="1:4" ht="63.75" x14ac:dyDescent="0.2">
      <c r="A99" s="2" t="s">
        <v>248</v>
      </c>
      <c r="B99" s="3" t="s">
        <v>2</v>
      </c>
      <c r="C99" s="3" t="s">
        <v>249</v>
      </c>
      <c r="D99" s="4">
        <v>50</v>
      </c>
    </row>
    <row r="100" spans="1:4" ht="63.75" x14ac:dyDescent="0.2">
      <c r="A100" s="2" t="s">
        <v>252</v>
      </c>
      <c r="B100" s="3" t="s">
        <v>16</v>
      </c>
      <c r="C100" s="3" t="s">
        <v>253</v>
      </c>
      <c r="D100" s="4">
        <v>750</v>
      </c>
    </row>
    <row r="101" spans="1:4" ht="63.75" x14ac:dyDescent="0.2">
      <c r="A101" s="2" t="s">
        <v>21</v>
      </c>
      <c r="B101" s="3" t="s">
        <v>16</v>
      </c>
      <c r="C101" s="3" t="s">
        <v>22</v>
      </c>
      <c r="D101" s="4">
        <v>-44.12</v>
      </c>
    </row>
    <row r="102" spans="1:4" ht="63.75" x14ac:dyDescent="0.2">
      <c r="A102" s="2" t="s">
        <v>252</v>
      </c>
      <c r="B102" s="3" t="s">
        <v>16</v>
      </c>
      <c r="C102" s="3" t="s">
        <v>254</v>
      </c>
      <c r="D102" s="4">
        <v>1000</v>
      </c>
    </row>
    <row r="103" spans="1:4" ht="89.25" x14ac:dyDescent="0.2">
      <c r="A103" s="2" t="s">
        <v>23</v>
      </c>
      <c r="B103" s="3" t="s">
        <v>16</v>
      </c>
      <c r="C103" s="3" t="s">
        <v>255</v>
      </c>
      <c r="D103" s="4">
        <v>300</v>
      </c>
    </row>
    <row r="104" spans="1:4" ht="89.25" x14ac:dyDescent="0.2">
      <c r="A104" s="2" t="s">
        <v>23</v>
      </c>
      <c r="B104" s="3" t="s">
        <v>16</v>
      </c>
      <c r="C104" s="3" t="s">
        <v>24</v>
      </c>
      <c r="D104" s="4">
        <v>7500</v>
      </c>
    </row>
    <row r="105" spans="1:4" ht="63.75" x14ac:dyDescent="0.2">
      <c r="A105" s="2" t="s">
        <v>25</v>
      </c>
      <c r="B105" s="3" t="s">
        <v>16</v>
      </c>
      <c r="C105" s="3" t="s">
        <v>26</v>
      </c>
      <c r="D105" s="4">
        <v>2076.0500000000002</v>
      </c>
    </row>
    <row r="106" spans="1:4" ht="63.75" x14ac:dyDescent="0.2">
      <c r="A106" s="2" t="s">
        <v>27</v>
      </c>
      <c r="B106" s="3" t="s">
        <v>16</v>
      </c>
      <c r="C106" s="3" t="s">
        <v>28</v>
      </c>
      <c r="D106" s="4">
        <v>4500</v>
      </c>
    </row>
    <row r="107" spans="1:4" ht="51" x14ac:dyDescent="0.2">
      <c r="A107" s="2" t="s">
        <v>12</v>
      </c>
      <c r="B107" s="3" t="s">
        <v>16</v>
      </c>
      <c r="C107" s="3" t="s">
        <v>223</v>
      </c>
      <c r="D107" s="4">
        <v>15500</v>
      </c>
    </row>
    <row r="108" spans="1:4" ht="51" x14ac:dyDescent="0.2">
      <c r="A108" s="2" t="s">
        <v>12</v>
      </c>
      <c r="B108" s="3" t="s">
        <v>16</v>
      </c>
      <c r="C108" s="3" t="s">
        <v>29</v>
      </c>
      <c r="D108" s="4">
        <v>2000</v>
      </c>
    </row>
    <row r="109" spans="1:4" ht="51" x14ac:dyDescent="0.2">
      <c r="A109" s="2" t="s">
        <v>12</v>
      </c>
      <c r="B109" s="3" t="s">
        <v>16</v>
      </c>
      <c r="C109" s="3" t="s">
        <v>30</v>
      </c>
      <c r="D109" s="4">
        <v>10000</v>
      </c>
    </row>
    <row r="110" spans="1:4" ht="51" x14ac:dyDescent="0.2">
      <c r="A110" s="2" t="s">
        <v>12</v>
      </c>
      <c r="B110" s="3" t="s">
        <v>16</v>
      </c>
      <c r="C110" s="3" t="s">
        <v>13</v>
      </c>
      <c r="D110" s="4">
        <v>250</v>
      </c>
    </row>
    <row r="111" spans="1:4" ht="63.75" x14ac:dyDescent="0.2">
      <c r="A111" s="2" t="s">
        <v>14</v>
      </c>
      <c r="B111" s="3" t="s">
        <v>2</v>
      </c>
      <c r="C111" s="3" t="s">
        <v>15</v>
      </c>
      <c r="D111" s="4">
        <v>7325</v>
      </c>
    </row>
    <row r="112" spans="1:4" ht="63.75" x14ac:dyDescent="0.2">
      <c r="A112" s="2" t="s">
        <v>14</v>
      </c>
      <c r="B112" s="3" t="s">
        <v>16</v>
      </c>
      <c r="C112" s="3" t="s">
        <v>15</v>
      </c>
      <c r="D112" s="4">
        <v>194943.09</v>
      </c>
    </row>
    <row r="113" spans="1:4" ht="102" x14ac:dyDescent="0.2">
      <c r="A113" s="2" t="s">
        <v>245</v>
      </c>
      <c r="B113" s="3" t="s">
        <v>246</v>
      </c>
      <c r="C113" s="3" t="s">
        <v>247</v>
      </c>
      <c r="D113" s="4">
        <v>25000</v>
      </c>
    </row>
    <row r="114" spans="1:4" ht="38.25" x14ac:dyDescent="0.2">
      <c r="A114" s="5" t="s">
        <v>146</v>
      </c>
      <c r="B114" s="3" t="s">
        <v>141</v>
      </c>
      <c r="C114" s="3" t="s">
        <v>147</v>
      </c>
      <c r="D114" s="4">
        <v>19000</v>
      </c>
    </row>
    <row r="115" spans="1:4" ht="51" x14ac:dyDescent="0.2">
      <c r="A115" s="5" t="s">
        <v>148</v>
      </c>
      <c r="B115" s="3" t="s">
        <v>210</v>
      </c>
      <c r="C115" s="3" t="s">
        <v>149</v>
      </c>
      <c r="D115" s="4">
        <v>5182633.1900000004</v>
      </c>
    </row>
    <row r="116" spans="1:4" ht="63.75" x14ac:dyDescent="0.2">
      <c r="A116" s="2" t="s">
        <v>127</v>
      </c>
      <c r="B116" s="3" t="s">
        <v>95</v>
      </c>
      <c r="C116" s="3" t="s">
        <v>128</v>
      </c>
      <c r="D116" s="4">
        <v>585434.62</v>
      </c>
    </row>
    <row r="117" spans="1:4" ht="63.75" x14ac:dyDescent="0.2">
      <c r="A117" s="2" t="s">
        <v>150</v>
      </c>
      <c r="B117" s="3" t="s">
        <v>141</v>
      </c>
      <c r="C117" s="3" t="s">
        <v>151</v>
      </c>
      <c r="D117" s="4">
        <v>509433.77</v>
      </c>
    </row>
    <row r="118" spans="1:4" ht="63.75" x14ac:dyDescent="0.2">
      <c r="A118" s="2" t="s">
        <v>129</v>
      </c>
      <c r="B118" s="3" t="s">
        <v>95</v>
      </c>
      <c r="C118" s="3" t="s">
        <v>130</v>
      </c>
      <c r="D118" s="4">
        <v>62149.56</v>
      </c>
    </row>
    <row r="119" spans="1:4" ht="63.75" x14ac:dyDescent="0.2">
      <c r="A119" s="2" t="s">
        <v>131</v>
      </c>
      <c r="B119" s="3" t="s">
        <v>95</v>
      </c>
      <c r="C119" s="3" t="s">
        <v>132</v>
      </c>
      <c r="D119" s="4">
        <v>26.41</v>
      </c>
    </row>
    <row r="120" spans="1:4" ht="51" x14ac:dyDescent="0.2">
      <c r="A120" s="2" t="s">
        <v>133</v>
      </c>
      <c r="B120" s="3" t="s">
        <v>95</v>
      </c>
      <c r="C120" s="3" t="s">
        <v>134</v>
      </c>
      <c r="D120" s="4">
        <v>1212271.67</v>
      </c>
    </row>
    <row r="121" spans="1:4" ht="51" x14ac:dyDescent="0.2">
      <c r="A121" s="2" t="s">
        <v>133</v>
      </c>
      <c r="B121" s="3" t="s">
        <v>141</v>
      </c>
      <c r="C121" s="3" t="s">
        <v>134</v>
      </c>
      <c r="D121" s="4">
        <v>70082.98</v>
      </c>
    </row>
    <row r="122" spans="1:4" ht="51" x14ac:dyDescent="0.2">
      <c r="A122" s="2" t="s">
        <v>133</v>
      </c>
      <c r="B122" s="3" t="s">
        <v>181</v>
      </c>
      <c r="C122" s="3" t="s">
        <v>134</v>
      </c>
      <c r="D122" s="4">
        <v>1618474.63</v>
      </c>
    </row>
    <row r="123" spans="1:4" ht="114.75" x14ac:dyDescent="0.2">
      <c r="A123" s="2" t="s">
        <v>232</v>
      </c>
      <c r="B123" s="3" t="s">
        <v>95</v>
      </c>
      <c r="C123" s="3" t="s">
        <v>233</v>
      </c>
      <c r="D123" s="4">
        <v>74.42</v>
      </c>
    </row>
    <row r="124" spans="1:4" ht="102" x14ac:dyDescent="0.2">
      <c r="A124" s="2" t="s">
        <v>234</v>
      </c>
      <c r="B124" s="3" t="s">
        <v>95</v>
      </c>
      <c r="C124" s="3" t="s">
        <v>235</v>
      </c>
      <c r="D124" s="4">
        <v>78.12</v>
      </c>
    </row>
    <row r="125" spans="1:4" ht="76.5" x14ac:dyDescent="0.2">
      <c r="A125" s="2" t="s">
        <v>135</v>
      </c>
      <c r="B125" s="3" t="s">
        <v>95</v>
      </c>
      <c r="C125" s="3" t="s">
        <v>136</v>
      </c>
      <c r="D125" s="4">
        <v>419103.93</v>
      </c>
    </row>
    <row r="126" spans="1:4" ht="51" x14ac:dyDescent="0.2">
      <c r="A126" s="5" t="s">
        <v>137</v>
      </c>
      <c r="B126" s="3" t="s">
        <v>95</v>
      </c>
      <c r="C126" s="3" t="s">
        <v>138</v>
      </c>
      <c r="D126" s="4">
        <v>66045.53</v>
      </c>
    </row>
    <row r="127" spans="1:4" ht="51" x14ac:dyDescent="0.2">
      <c r="A127" s="5" t="s">
        <v>137</v>
      </c>
      <c r="B127" s="3" t="s">
        <v>141</v>
      </c>
      <c r="C127" s="3" t="s">
        <v>138</v>
      </c>
      <c r="D127" s="4">
        <v>8642.2000000000007</v>
      </c>
    </row>
    <row r="128" spans="1:4" ht="76.5" x14ac:dyDescent="0.2">
      <c r="A128" s="2" t="s">
        <v>285</v>
      </c>
      <c r="B128" s="3" t="s">
        <v>95</v>
      </c>
      <c r="C128" s="3" t="s">
        <v>286</v>
      </c>
      <c r="D128" s="4">
        <v>4102.96</v>
      </c>
    </row>
    <row r="129" spans="1:4" ht="102" x14ac:dyDescent="0.2">
      <c r="A129" s="2" t="s">
        <v>225</v>
      </c>
      <c r="B129" s="3" t="s">
        <v>226</v>
      </c>
      <c r="C129" s="3" t="s">
        <v>227</v>
      </c>
      <c r="D129" s="4">
        <v>500</v>
      </c>
    </row>
    <row r="130" spans="1:4" ht="51" x14ac:dyDescent="0.2">
      <c r="A130" s="5" t="s">
        <v>282</v>
      </c>
      <c r="B130" s="3" t="s">
        <v>40</v>
      </c>
      <c r="C130" s="3" t="s">
        <v>224</v>
      </c>
      <c r="D130" s="4">
        <v>2881.8</v>
      </c>
    </row>
    <row r="131" spans="1:4" x14ac:dyDescent="0.2">
      <c r="A131" s="5" t="s">
        <v>84</v>
      </c>
      <c r="B131" s="3" t="s">
        <v>210</v>
      </c>
      <c r="C131" s="3" t="s">
        <v>85</v>
      </c>
      <c r="D131" s="4">
        <v>-3882</v>
      </c>
    </row>
    <row r="132" spans="1:4" ht="51" x14ac:dyDescent="0.2">
      <c r="A132" s="5" t="s">
        <v>287</v>
      </c>
      <c r="B132" s="3" t="s">
        <v>141</v>
      </c>
      <c r="C132" s="3" t="s">
        <v>288</v>
      </c>
      <c r="D132" s="4">
        <v>45000</v>
      </c>
    </row>
    <row r="133" spans="1:4" ht="38.25" x14ac:dyDescent="0.2">
      <c r="A133" s="5" t="s">
        <v>289</v>
      </c>
      <c r="B133" s="3" t="s">
        <v>141</v>
      </c>
      <c r="C133" s="3" t="s">
        <v>290</v>
      </c>
      <c r="D133" s="4">
        <v>65000</v>
      </c>
    </row>
    <row r="134" spans="1:4" ht="51" x14ac:dyDescent="0.2">
      <c r="A134" s="5" t="s">
        <v>291</v>
      </c>
      <c r="B134" s="3" t="s">
        <v>141</v>
      </c>
      <c r="C134" s="3" t="s">
        <v>292</v>
      </c>
      <c r="D134" s="4">
        <v>25000</v>
      </c>
    </row>
    <row r="135" spans="1:4" ht="51" x14ac:dyDescent="0.2">
      <c r="A135" s="5" t="s">
        <v>293</v>
      </c>
      <c r="B135" s="3" t="s">
        <v>141</v>
      </c>
      <c r="C135" s="3" t="s">
        <v>294</v>
      </c>
      <c r="D135" s="4">
        <v>14000</v>
      </c>
    </row>
    <row r="136" spans="1:4" ht="51" x14ac:dyDescent="0.2">
      <c r="A136" s="5" t="s">
        <v>295</v>
      </c>
      <c r="B136" s="3" t="s">
        <v>141</v>
      </c>
      <c r="C136" s="3" t="s">
        <v>296</v>
      </c>
      <c r="D136" s="4">
        <v>110000</v>
      </c>
    </row>
    <row r="137" spans="1:4" ht="76.5" x14ac:dyDescent="0.2">
      <c r="A137" s="2" t="s">
        <v>297</v>
      </c>
      <c r="B137" s="3" t="s">
        <v>141</v>
      </c>
      <c r="C137" s="3" t="s">
        <v>298</v>
      </c>
      <c r="D137" s="4">
        <v>131532</v>
      </c>
    </row>
    <row r="138" spans="1:4" ht="63.75" x14ac:dyDescent="0.2">
      <c r="A138" s="2" t="s">
        <v>299</v>
      </c>
      <c r="B138" s="3" t="s">
        <v>141</v>
      </c>
      <c r="C138" s="3" t="s">
        <v>300</v>
      </c>
      <c r="D138" s="4">
        <v>17500</v>
      </c>
    </row>
    <row r="139" spans="1:4" ht="63.75" x14ac:dyDescent="0.2">
      <c r="A139" s="2" t="s">
        <v>301</v>
      </c>
      <c r="B139" s="3" t="s">
        <v>141</v>
      </c>
      <c r="C139" s="3" t="s">
        <v>302</v>
      </c>
      <c r="D139" s="4">
        <v>56645.16</v>
      </c>
    </row>
    <row r="140" spans="1:4" ht="51" x14ac:dyDescent="0.2">
      <c r="A140" s="5" t="s">
        <v>303</v>
      </c>
      <c r="B140" s="3" t="s">
        <v>141</v>
      </c>
      <c r="C140" s="3" t="s">
        <v>304</v>
      </c>
      <c r="D140" s="4">
        <v>14500</v>
      </c>
    </row>
    <row r="141" spans="1:4" ht="63.75" x14ac:dyDescent="0.2">
      <c r="A141" s="2" t="s">
        <v>305</v>
      </c>
      <c r="B141" s="3" t="s">
        <v>141</v>
      </c>
      <c r="C141" s="3" t="s">
        <v>306</v>
      </c>
      <c r="D141" s="4">
        <v>40000</v>
      </c>
    </row>
    <row r="142" spans="1:4" ht="63.75" x14ac:dyDescent="0.2">
      <c r="A142" s="2" t="s">
        <v>307</v>
      </c>
      <c r="B142" s="3" t="s">
        <v>141</v>
      </c>
      <c r="C142" s="3" t="s">
        <v>308</v>
      </c>
      <c r="D142" s="4">
        <v>60500</v>
      </c>
    </row>
    <row r="143" spans="1:4" ht="51" x14ac:dyDescent="0.2">
      <c r="A143" s="5" t="s">
        <v>309</v>
      </c>
      <c r="B143" s="3" t="s">
        <v>141</v>
      </c>
      <c r="C143" s="3" t="s">
        <v>310</v>
      </c>
      <c r="D143" s="4">
        <v>66000</v>
      </c>
    </row>
    <row r="144" spans="1:4" ht="38.25" x14ac:dyDescent="0.2">
      <c r="A144" s="5" t="s">
        <v>311</v>
      </c>
      <c r="B144" s="3" t="s">
        <v>141</v>
      </c>
      <c r="C144" s="3" t="s">
        <v>312</v>
      </c>
      <c r="D144" s="4">
        <v>47000</v>
      </c>
    </row>
    <row r="145" spans="1:4" ht="25.5" x14ac:dyDescent="0.2">
      <c r="A145" s="5" t="s">
        <v>86</v>
      </c>
      <c r="B145" s="3" t="s">
        <v>82</v>
      </c>
      <c r="C145" s="3" t="s">
        <v>87</v>
      </c>
      <c r="D145" s="4">
        <v>52291237</v>
      </c>
    </row>
    <row r="146" spans="1:4" ht="25.5" x14ac:dyDescent="0.2">
      <c r="A146" s="5" t="s">
        <v>88</v>
      </c>
      <c r="B146" s="3" t="s">
        <v>82</v>
      </c>
      <c r="C146" s="3" t="s">
        <v>89</v>
      </c>
      <c r="D146" s="4">
        <v>66704280.579999998</v>
      </c>
    </row>
    <row r="147" spans="1:4" ht="38.25" x14ac:dyDescent="0.2">
      <c r="A147" s="5" t="s">
        <v>90</v>
      </c>
      <c r="B147" s="3" t="s">
        <v>82</v>
      </c>
      <c r="C147" s="3" t="s">
        <v>91</v>
      </c>
      <c r="D147" s="4">
        <v>206906881</v>
      </c>
    </row>
    <row r="148" spans="1:4" ht="38.25" x14ac:dyDescent="0.2">
      <c r="A148" s="5" t="s">
        <v>92</v>
      </c>
      <c r="B148" s="3" t="s">
        <v>82</v>
      </c>
      <c r="C148" s="3" t="s">
        <v>93</v>
      </c>
      <c r="D148" s="4">
        <v>165940000</v>
      </c>
    </row>
    <row r="149" spans="1:4" ht="51" x14ac:dyDescent="0.2">
      <c r="A149" s="5" t="s">
        <v>193</v>
      </c>
      <c r="B149" s="3" t="s">
        <v>181</v>
      </c>
      <c r="C149" s="3" t="s">
        <v>194</v>
      </c>
      <c r="D149" s="4">
        <v>54507868</v>
      </c>
    </row>
    <row r="150" spans="1:4" ht="51" x14ac:dyDescent="0.2">
      <c r="A150" s="5" t="s">
        <v>211</v>
      </c>
      <c r="B150" s="3" t="s">
        <v>210</v>
      </c>
      <c r="C150" s="3" t="s">
        <v>212</v>
      </c>
      <c r="D150" s="4">
        <v>20967446.16</v>
      </c>
    </row>
    <row r="151" spans="1:4" ht="38.25" x14ac:dyDescent="0.2">
      <c r="A151" s="5" t="s">
        <v>213</v>
      </c>
      <c r="B151" s="3" t="s">
        <v>210</v>
      </c>
      <c r="C151" s="3" t="s">
        <v>214</v>
      </c>
      <c r="D151" s="4">
        <v>10992859.75</v>
      </c>
    </row>
    <row r="152" spans="1:4" ht="76.5" x14ac:dyDescent="0.2">
      <c r="A152" s="2" t="s">
        <v>238</v>
      </c>
      <c r="B152" s="3" t="s">
        <v>162</v>
      </c>
      <c r="C152" s="3" t="s">
        <v>239</v>
      </c>
      <c r="D152" s="4">
        <v>4340743.59</v>
      </c>
    </row>
    <row r="153" spans="1:4" ht="51" x14ac:dyDescent="0.2">
      <c r="A153" s="5" t="s">
        <v>169</v>
      </c>
      <c r="B153" s="3" t="s">
        <v>168</v>
      </c>
      <c r="C153" s="3" t="s">
        <v>170</v>
      </c>
      <c r="D153" s="4">
        <v>18067682.859999999</v>
      </c>
    </row>
    <row r="154" spans="1:4" ht="25.5" x14ac:dyDescent="0.2">
      <c r="A154" s="5" t="s">
        <v>152</v>
      </c>
      <c r="B154" s="3" t="s">
        <v>141</v>
      </c>
      <c r="C154" s="3" t="s">
        <v>153</v>
      </c>
      <c r="D154" s="4">
        <v>5471700.1699999999</v>
      </c>
    </row>
    <row r="155" spans="1:4" x14ac:dyDescent="0.2">
      <c r="A155" s="5" t="s">
        <v>166</v>
      </c>
      <c r="B155" s="3" t="s">
        <v>165</v>
      </c>
      <c r="C155" s="3" t="s">
        <v>167</v>
      </c>
      <c r="D155" s="4">
        <v>32132700</v>
      </c>
    </row>
    <row r="156" spans="1:4" ht="25.5" x14ac:dyDescent="0.2">
      <c r="A156" s="5" t="s">
        <v>195</v>
      </c>
      <c r="B156" s="3" t="s">
        <v>181</v>
      </c>
      <c r="C156" s="3" t="s">
        <v>196</v>
      </c>
      <c r="D156" s="4">
        <v>9214150.1899999995</v>
      </c>
    </row>
    <row r="157" spans="1:4" ht="38.25" x14ac:dyDescent="0.2">
      <c r="A157" s="5" t="s">
        <v>315</v>
      </c>
      <c r="B157" s="3" t="s">
        <v>168</v>
      </c>
      <c r="C157" s="3" t="s">
        <v>316</v>
      </c>
      <c r="D157" s="4">
        <v>943592.24</v>
      </c>
    </row>
    <row r="158" spans="1:4" x14ac:dyDescent="0.2">
      <c r="A158" s="5" t="s">
        <v>154</v>
      </c>
      <c r="B158" s="3" t="s">
        <v>141</v>
      </c>
      <c r="C158" s="3" t="s">
        <v>155</v>
      </c>
      <c r="D158" s="4">
        <v>36776217.939999998</v>
      </c>
    </row>
    <row r="159" spans="1:4" x14ac:dyDescent="0.2">
      <c r="A159" s="5" t="s">
        <v>154</v>
      </c>
      <c r="B159" s="3" t="s">
        <v>162</v>
      </c>
      <c r="C159" s="3" t="s">
        <v>155</v>
      </c>
      <c r="D159" s="4">
        <v>12231791.5</v>
      </c>
    </row>
    <row r="160" spans="1:4" x14ac:dyDescent="0.2">
      <c r="A160" s="5" t="s">
        <v>154</v>
      </c>
      <c r="B160" s="3" t="s">
        <v>165</v>
      </c>
      <c r="C160" s="3" t="s">
        <v>155</v>
      </c>
      <c r="D160" s="4">
        <v>401000</v>
      </c>
    </row>
    <row r="161" spans="1:4" x14ac:dyDescent="0.2">
      <c r="A161" s="5" t="s">
        <v>154</v>
      </c>
      <c r="B161" s="3" t="s">
        <v>168</v>
      </c>
      <c r="C161" s="3" t="s">
        <v>155</v>
      </c>
      <c r="D161" s="4">
        <v>4342109.0199999996</v>
      </c>
    </row>
    <row r="162" spans="1:4" x14ac:dyDescent="0.2">
      <c r="A162" s="5" t="s">
        <v>154</v>
      </c>
      <c r="B162" s="3" t="s">
        <v>197</v>
      </c>
      <c r="C162" s="3" t="s">
        <v>155</v>
      </c>
      <c r="D162" s="4">
        <v>14678095.5</v>
      </c>
    </row>
    <row r="163" spans="1:4" ht="38.25" x14ac:dyDescent="0.2">
      <c r="A163" s="5" t="s">
        <v>198</v>
      </c>
      <c r="B163" s="3" t="s">
        <v>197</v>
      </c>
      <c r="C163" s="3" t="s">
        <v>199</v>
      </c>
      <c r="D163" s="4">
        <v>357112.44</v>
      </c>
    </row>
    <row r="164" spans="1:4" ht="25.5" x14ac:dyDescent="0.2">
      <c r="A164" s="5" t="s">
        <v>200</v>
      </c>
      <c r="B164" s="3" t="s">
        <v>197</v>
      </c>
      <c r="C164" s="3" t="s">
        <v>201</v>
      </c>
      <c r="D164" s="4">
        <v>4849939.63</v>
      </c>
    </row>
    <row r="165" spans="1:4" ht="25.5" x14ac:dyDescent="0.2">
      <c r="A165" s="5" t="s">
        <v>156</v>
      </c>
      <c r="B165" s="3" t="s">
        <v>141</v>
      </c>
      <c r="C165" s="3" t="s">
        <v>157</v>
      </c>
      <c r="D165" s="4">
        <v>2299827</v>
      </c>
    </row>
    <row r="166" spans="1:4" ht="25.5" x14ac:dyDescent="0.2">
      <c r="A166" s="5" t="s">
        <v>156</v>
      </c>
      <c r="B166" s="3" t="s">
        <v>168</v>
      </c>
      <c r="C166" s="3" t="s">
        <v>157</v>
      </c>
      <c r="D166" s="4">
        <v>477813500.42000002</v>
      </c>
    </row>
    <row r="167" spans="1:4" ht="25.5" x14ac:dyDescent="0.2">
      <c r="A167" s="5" t="s">
        <v>156</v>
      </c>
      <c r="B167" s="3" t="s">
        <v>181</v>
      </c>
      <c r="C167" s="3" t="s">
        <v>157</v>
      </c>
      <c r="D167" s="4">
        <v>139500</v>
      </c>
    </row>
    <row r="168" spans="1:4" ht="25.5" x14ac:dyDescent="0.2">
      <c r="A168" s="5" t="s">
        <v>156</v>
      </c>
      <c r="B168" s="3" t="s">
        <v>197</v>
      </c>
      <c r="C168" s="3" t="s">
        <v>157</v>
      </c>
      <c r="D168" s="4">
        <v>208644525.88999999</v>
      </c>
    </row>
    <row r="169" spans="1:4" ht="25.5" x14ac:dyDescent="0.2">
      <c r="A169" s="5" t="s">
        <v>156</v>
      </c>
      <c r="B169" s="3" t="s">
        <v>209</v>
      </c>
      <c r="C169" s="3" t="s">
        <v>157</v>
      </c>
      <c r="D169" s="4">
        <v>180444</v>
      </c>
    </row>
    <row r="170" spans="1:4" ht="38.25" x14ac:dyDescent="0.2">
      <c r="A170" s="5" t="s">
        <v>202</v>
      </c>
      <c r="B170" s="3" t="s">
        <v>197</v>
      </c>
      <c r="C170" s="3" t="s">
        <v>203</v>
      </c>
      <c r="D170" s="4">
        <v>9113282.0800000001</v>
      </c>
    </row>
    <row r="171" spans="1:4" ht="51" x14ac:dyDescent="0.2">
      <c r="A171" s="5" t="s">
        <v>171</v>
      </c>
      <c r="B171" s="3" t="s">
        <v>168</v>
      </c>
      <c r="C171" s="3" t="s">
        <v>172</v>
      </c>
      <c r="D171" s="4">
        <v>8190000</v>
      </c>
    </row>
    <row r="172" spans="1:4" ht="38.25" x14ac:dyDescent="0.2">
      <c r="A172" s="5" t="s">
        <v>243</v>
      </c>
      <c r="B172" s="3" t="s">
        <v>197</v>
      </c>
      <c r="C172" s="3" t="s">
        <v>204</v>
      </c>
      <c r="D172" s="4">
        <v>6999439.2999999998</v>
      </c>
    </row>
    <row r="173" spans="1:4" ht="51" x14ac:dyDescent="0.2">
      <c r="A173" s="5" t="s">
        <v>205</v>
      </c>
      <c r="B173" s="3" t="s">
        <v>197</v>
      </c>
      <c r="C173" s="3" t="s">
        <v>206</v>
      </c>
      <c r="D173" s="4">
        <v>6475971.6200000001</v>
      </c>
    </row>
    <row r="174" spans="1:4" ht="25.5" x14ac:dyDescent="0.2">
      <c r="A174" s="5" t="s">
        <v>207</v>
      </c>
      <c r="B174" s="3" t="s">
        <v>197</v>
      </c>
      <c r="C174" s="3" t="s">
        <v>208</v>
      </c>
      <c r="D174" s="4">
        <v>22266458.210000001</v>
      </c>
    </row>
    <row r="175" spans="1:4" ht="25.5" x14ac:dyDescent="0.2">
      <c r="A175" s="5" t="s">
        <v>158</v>
      </c>
      <c r="B175" s="3" t="s">
        <v>141</v>
      </c>
      <c r="C175" s="3" t="s">
        <v>159</v>
      </c>
      <c r="D175" s="4">
        <v>3171670</v>
      </c>
    </row>
    <row r="176" spans="1:4" x14ac:dyDescent="0.2">
      <c r="A176" s="5" t="s">
        <v>160</v>
      </c>
      <c r="B176" s="3" t="s">
        <v>141</v>
      </c>
      <c r="C176" s="3" t="s">
        <v>161</v>
      </c>
      <c r="D176" s="4">
        <v>109796</v>
      </c>
    </row>
    <row r="177" spans="1:4" ht="102" x14ac:dyDescent="0.2">
      <c r="A177" s="2" t="s">
        <v>317</v>
      </c>
      <c r="B177" s="3" t="s">
        <v>168</v>
      </c>
      <c r="C177" s="3" t="s">
        <v>240</v>
      </c>
      <c r="D177" s="4">
        <v>468720</v>
      </c>
    </row>
    <row r="178" spans="1:4" ht="51" x14ac:dyDescent="0.2">
      <c r="A178" s="5" t="s">
        <v>173</v>
      </c>
      <c r="B178" s="3" t="s">
        <v>168</v>
      </c>
      <c r="C178" s="3" t="s">
        <v>174</v>
      </c>
      <c r="D178" s="4">
        <v>1307013.68</v>
      </c>
    </row>
    <row r="179" spans="1:4" ht="89.25" x14ac:dyDescent="0.2">
      <c r="A179" s="2" t="s">
        <v>318</v>
      </c>
      <c r="B179" s="3" t="s">
        <v>168</v>
      </c>
      <c r="C179" s="3" t="s">
        <v>175</v>
      </c>
      <c r="D179" s="4">
        <v>23576372</v>
      </c>
    </row>
    <row r="180" spans="1:4" ht="25.5" x14ac:dyDescent="0.2">
      <c r="A180" s="5" t="s">
        <v>139</v>
      </c>
      <c r="B180" s="3" t="s">
        <v>141</v>
      </c>
      <c r="C180" s="3" t="s">
        <v>140</v>
      </c>
      <c r="D180" s="4">
        <v>806945</v>
      </c>
    </row>
    <row r="181" spans="1:4" ht="25.5" x14ac:dyDescent="0.2">
      <c r="A181" s="5" t="s">
        <v>139</v>
      </c>
      <c r="B181" s="3" t="s">
        <v>162</v>
      </c>
      <c r="C181" s="3" t="s">
        <v>140</v>
      </c>
      <c r="D181" s="4">
        <v>250000</v>
      </c>
    </row>
    <row r="182" spans="1:4" ht="25.5" x14ac:dyDescent="0.2">
      <c r="A182" s="5" t="s">
        <v>139</v>
      </c>
      <c r="B182" s="3" t="s">
        <v>181</v>
      </c>
      <c r="C182" s="3" t="s">
        <v>140</v>
      </c>
      <c r="D182" s="4">
        <v>458385.7</v>
      </c>
    </row>
    <row r="183" spans="1:4" ht="25.5" x14ac:dyDescent="0.2">
      <c r="A183" s="5" t="s">
        <v>176</v>
      </c>
      <c r="B183" s="3" t="s">
        <v>165</v>
      </c>
      <c r="C183" s="3" t="s">
        <v>177</v>
      </c>
      <c r="D183" s="4">
        <v>30300</v>
      </c>
    </row>
    <row r="184" spans="1:4" ht="25.5" x14ac:dyDescent="0.2">
      <c r="A184" s="5" t="s">
        <v>176</v>
      </c>
      <c r="B184" s="3" t="s">
        <v>168</v>
      </c>
      <c r="C184" s="3" t="s">
        <v>177</v>
      </c>
      <c r="D184" s="4">
        <v>290102.53999999998</v>
      </c>
    </row>
    <row r="185" spans="1:4" x14ac:dyDescent="0.2">
      <c r="A185" s="5" t="s">
        <v>241</v>
      </c>
      <c r="B185" s="3" t="s">
        <v>181</v>
      </c>
      <c r="C185" s="3" t="s">
        <v>242</v>
      </c>
      <c r="D185" s="4">
        <v>20000000</v>
      </c>
    </row>
    <row r="186" spans="1:4" ht="25.5" x14ac:dyDescent="0.2">
      <c r="A186" s="5" t="s">
        <v>178</v>
      </c>
      <c r="B186" s="3" t="s">
        <v>168</v>
      </c>
      <c r="C186" s="3" t="s">
        <v>179</v>
      </c>
      <c r="D186" s="4">
        <v>2567193.88</v>
      </c>
    </row>
    <row r="187" spans="1:4" ht="25.5" x14ac:dyDescent="0.2">
      <c r="A187" s="5" t="s">
        <v>313</v>
      </c>
      <c r="B187" s="3" t="s">
        <v>141</v>
      </c>
      <c r="C187" s="3" t="s">
        <v>314</v>
      </c>
      <c r="D187" s="4">
        <v>34517.01</v>
      </c>
    </row>
    <row r="188" spans="1:4" ht="38.25" x14ac:dyDescent="0.2">
      <c r="A188" s="5" t="s">
        <v>163</v>
      </c>
      <c r="B188" s="3" t="s">
        <v>168</v>
      </c>
      <c r="C188" s="3" t="s">
        <v>164</v>
      </c>
      <c r="D188" s="4">
        <v>-2976.8</v>
      </c>
    </row>
    <row r="189" spans="1:4" ht="38.25" x14ac:dyDescent="0.2">
      <c r="A189" s="5" t="s">
        <v>163</v>
      </c>
      <c r="B189" s="3" t="s">
        <v>197</v>
      </c>
      <c r="C189" s="3" t="s">
        <v>164</v>
      </c>
      <c r="D189" s="4">
        <v>-219100.5</v>
      </c>
    </row>
  </sheetData>
  <mergeCells count="1">
    <mergeCell ref="A5:D5"/>
  </mergeCells>
  <pageMargins left="0.31496062992125984" right="0.31496062992125984" top="0.55118110236220474" bottom="0.55118110236220474" header="0" footer="0"/>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Овчинникова Елена Николаевна</dc:creator>
  <dc:description>POI HSSF rep:2.56.0.46</dc:description>
  <cp:lastModifiedBy>Необутов Евгениий Валерьевич</cp:lastModifiedBy>
  <cp:lastPrinted>2026-05-26T05:23:16Z</cp:lastPrinted>
  <dcterms:created xsi:type="dcterms:W3CDTF">2024-02-29T11:09:39Z</dcterms:created>
  <dcterms:modified xsi:type="dcterms:W3CDTF">2026-05-26T05:23:16Z</dcterms:modified>
</cp:coreProperties>
</file>